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8" windowHeight="9312" firstSheet="3" activeTab="3"/>
  </bookViews>
  <sheets>
    <sheet name="VZOR" sheetId="1" state="hidden" r:id="rId1"/>
    <sheet name="VO realizované za rok 2015" sheetId="2" state="hidden" r:id="rId2"/>
    <sheet name="REÁLNY PLÁN 2016" sheetId="3" state="hidden" r:id="rId3"/>
    <sheet name="Súhrnná správa I.2015" sheetId="4" r:id="rId4"/>
    <sheet name="Súhrnná správa II.2015" sheetId="5" state="hidden" r:id="rId5"/>
    <sheet name="Súhrnná správa III.2015" sheetId="6" state="hidden" r:id="rId6"/>
    <sheet name="Súhrnná správa IV.2015" sheetId="7" state="hidden" r:id="rId7"/>
  </sheets>
  <definedNames>
    <definedName name="_xlnm.Print_Area" localSheetId="0">'VZOR'!$A$1:$H$74</definedName>
  </definedNames>
  <calcPr fullCalcOnLoad="1"/>
</workbook>
</file>

<file path=xl/sharedStrings.xml><?xml version="1.0" encoding="utf-8"?>
<sst xmlns="http://schemas.openxmlformats.org/spreadsheetml/2006/main" count="609" uniqueCount="263">
  <si>
    <t xml:space="preserve">Odmeny </t>
  </si>
  <si>
    <t xml:space="preserve">Tuzemské cestovné </t>
  </si>
  <si>
    <t>DHM</t>
  </si>
  <si>
    <t>Poplatky a odvody banka</t>
  </si>
  <si>
    <t>Stravovanie zamestnanci</t>
  </si>
  <si>
    <t>Prídel do sociálneho fondu</t>
  </si>
  <si>
    <t xml:space="preserve">Odmeny zamestnancov na DoVP </t>
  </si>
  <si>
    <t>Spolu</t>
  </si>
  <si>
    <t xml:space="preserve">Výdavky 
bežného roka </t>
  </si>
  <si>
    <t>CPV</t>
  </si>
  <si>
    <t>Bežná dostupnosť</t>
  </si>
  <si>
    <t>623 - 625</t>
  </si>
  <si>
    <t>Poistné/odvody  (do poisťovní)</t>
  </si>
  <si>
    <t>Položka</t>
  </si>
  <si>
    <t>Ročný plán</t>
  </si>
  <si>
    <t>x</t>
  </si>
  <si>
    <t>Názov CPV</t>
  </si>
  <si>
    <t>zákon VO sa neaplikuje</t>
  </si>
  <si>
    <t>Aplikácia zákona</t>
  </si>
  <si>
    <t>Poznámka (platné zmluvné vzťahy)</t>
  </si>
  <si>
    <t>Výnimka zo zákona o VO</t>
  </si>
  <si>
    <t>Softwer (nákup)</t>
  </si>
  <si>
    <t>príslušenstvo k PC</t>
  </si>
  <si>
    <t>papier</t>
  </si>
  <si>
    <t>Spotrebný materiál do kancelárie (spinky, spinkovače, ostatný kanc. materiál)</t>
  </si>
  <si>
    <t>32412100-5</t>
  </si>
  <si>
    <t>Telekomunikačné siete</t>
  </si>
  <si>
    <t>Sieť internet</t>
  </si>
  <si>
    <t>30197600-2</t>
  </si>
  <si>
    <t>30190000-7</t>
  </si>
  <si>
    <t>30237000-9</t>
  </si>
  <si>
    <t>Časti a príslušenstvo počítačov a spotrebný materiál k nim</t>
  </si>
  <si>
    <t>30199770-8</t>
  </si>
  <si>
    <t>Stravné poukážky</t>
  </si>
  <si>
    <t>áno</t>
  </si>
  <si>
    <t>nie</t>
  </si>
  <si>
    <t>Plán verejného obstarávania 2015</t>
  </si>
  <si>
    <t>Tarifný plat, osobný plat ,príplatky</t>
  </si>
  <si>
    <t xml:space="preserve">Plyn </t>
  </si>
  <si>
    <t>Elektrina</t>
  </si>
  <si>
    <t>Vodné</t>
  </si>
  <si>
    <t>Telefón - pevná linka</t>
  </si>
  <si>
    <t>Mobilný telefón</t>
  </si>
  <si>
    <t>Poštové služby , poštové známky</t>
  </si>
  <si>
    <t>Čistiace potreby</t>
  </si>
  <si>
    <t>Hygienické potreby</t>
  </si>
  <si>
    <t xml:space="preserve">Tlačivá </t>
  </si>
  <si>
    <t>Rôzne kancelárske  potreby</t>
  </si>
  <si>
    <t>Interiérové vybavenie</t>
  </si>
  <si>
    <t>Výpočtová technika( PC, Notebook, tlačiareň)</t>
  </si>
  <si>
    <t>Údržbárske náradie</t>
  </si>
  <si>
    <t>Knihy - školská knižnica</t>
  </si>
  <si>
    <t>časopisy - detské</t>
  </si>
  <si>
    <t>odborné publikácie</t>
  </si>
  <si>
    <t>Pracovný odev, obuv, pracovné pomôcky</t>
  </si>
  <si>
    <t>Benzín do kosačky, olej</t>
  </si>
  <si>
    <t>Opravy výpočtovej techniky</t>
  </si>
  <si>
    <t>Školenie, semináre, porady</t>
  </si>
  <si>
    <t>revízie - kominár, BOZP a PO, hasiace prístroje, plošina</t>
  </si>
  <si>
    <t>plynové kotolne</t>
  </si>
  <si>
    <t>elektrina</t>
  </si>
  <si>
    <t>všeobecné služby dodávateľským spôsobom( výroba kľúčov, tlačiarenské služby, ciachovanie váh)</t>
  </si>
  <si>
    <t>platená zdravotná služba</t>
  </si>
  <si>
    <t>Pokuta ZŤPS</t>
  </si>
  <si>
    <t>Stravovanie zamestnanci - réžia 55%</t>
  </si>
  <si>
    <t>Poistenie- výpočtová technika,úrazová, škoda</t>
  </si>
  <si>
    <t>Dočasná PN</t>
  </si>
  <si>
    <t xml:space="preserve"> internet</t>
  </si>
  <si>
    <t>Školské potreby - hmotná núdza</t>
  </si>
  <si>
    <t>32412110-8</t>
  </si>
  <si>
    <t>39800000-0</t>
  </si>
  <si>
    <t>39000000-2</t>
  </si>
  <si>
    <t>33770000-8</t>
  </si>
  <si>
    <t>31680000-6</t>
  </si>
  <si>
    <t>22400000-4</t>
  </si>
  <si>
    <t>43830000-0</t>
  </si>
  <si>
    <t>39162110-9, 39162200-7</t>
  </si>
  <si>
    <t>22111000-1</t>
  </si>
  <si>
    <t>22200000-2</t>
  </si>
  <si>
    <t>22120000-7</t>
  </si>
  <si>
    <t>Publikácie</t>
  </si>
  <si>
    <t>Noviny, denníky, periodiká a časopisy</t>
  </si>
  <si>
    <t>Knihy pre školy</t>
  </si>
  <si>
    <t>Spotrebný materiál na vyučovanie, Učebné pomôcky a zariadenia</t>
  </si>
  <si>
    <t>Mechanické náradie</t>
  </si>
  <si>
    <t>Nábytok (vrátane kancelárskeho nábytku), zariadenie interiéru, domáce spotrebiče (s výnimkou osvetlenia) a čistiace prostriedky</t>
  </si>
  <si>
    <t>Spracovaný papier a lepenka</t>
  </si>
  <si>
    <t>Čistiace a leštiace výrobky</t>
  </si>
  <si>
    <t>Papierové hygienické výrobky</t>
  </si>
  <si>
    <t>Elektropotreby a príslušenstvo</t>
  </si>
  <si>
    <t>Známky a kolky, šekové tlačivá, bankovky, akciové certifikáty, obchodný reklamný materiál, katalógy a príručky</t>
  </si>
  <si>
    <t>39370000-6</t>
  </si>
  <si>
    <t>Vodoinštalácie</t>
  </si>
  <si>
    <t>48000000-8</t>
  </si>
  <si>
    <t>Softvérové balíky a informačné systémy</t>
  </si>
  <si>
    <t>44316000-8</t>
  </si>
  <si>
    <t>Železiarsky tovar</t>
  </si>
  <si>
    <t>35113400-3</t>
  </si>
  <si>
    <t>Ochranné a bezpečnostné odevy</t>
  </si>
  <si>
    <t>09130000-9</t>
  </si>
  <si>
    <t>Ropa a ropné destiláty</t>
  </si>
  <si>
    <t>Dopravné dochádzajúcim žiakom (podľa školského obvodu)</t>
  </si>
  <si>
    <t>50311400-2</t>
  </si>
  <si>
    <t>Údržba a opravy počítacích strojov a účtovných strojov</t>
  </si>
  <si>
    <t>50800000-3</t>
  </si>
  <si>
    <t>Rôzne opravárske a údržbárske služby</t>
  </si>
  <si>
    <t>79632000-3</t>
  </si>
  <si>
    <t>Školenia a výcvik personálu</t>
  </si>
  <si>
    <t>90915000-4, 71317200-5</t>
  </si>
  <si>
    <t>Čistenie pecí (kotlov) a komínov, Služby súvisiace s ochranou zdravia a bezpečnosťou pri práci</t>
  </si>
  <si>
    <t>zákon VO do 1000.- € sa neaplikuje, nad 1000.- € ET</t>
  </si>
  <si>
    <t>09310000-5</t>
  </si>
  <si>
    <t>Elektrická energia</t>
  </si>
  <si>
    <t>50721000-5</t>
  </si>
  <si>
    <t>Prevádzka vykurovacích zariadení</t>
  </si>
  <si>
    <t>50800000-3, 79800000-2</t>
  </si>
  <si>
    <t>Rôzne opravárske a údržbárske služby, Tlačiarenské a príbuzné služby</t>
  </si>
  <si>
    <t>66510000-8</t>
  </si>
  <si>
    <t>Poisťovacie služby</t>
  </si>
  <si>
    <t>55300000-3</t>
  </si>
  <si>
    <t>Reštauračné služby a podávanie jedál</t>
  </si>
  <si>
    <t>ET § 92 - 99</t>
  </si>
  <si>
    <t>Licencia ASC agenda</t>
  </si>
  <si>
    <t>Licencia IVES - ekonomická agenda</t>
  </si>
  <si>
    <t>Licencia Virtuálna knižnica pre učiteľov</t>
  </si>
  <si>
    <t>kuchynský a jedálenský nábytok</t>
  </si>
  <si>
    <t>kuchynské zariadenia</t>
  </si>
  <si>
    <t>oprava a údržba kuchynských zariadení</t>
  </si>
  <si>
    <t>Maliarske potreby</t>
  </si>
  <si>
    <t>Materiál na údržbu  elektro</t>
  </si>
  <si>
    <t>Materiál na údržbu vodoinštalačný</t>
  </si>
  <si>
    <t>Materiál na údržbu železiarenský</t>
  </si>
  <si>
    <t xml:space="preserve">Stavebné výrobky </t>
  </si>
  <si>
    <t>Rôzne opravárske a údržbárske služby,</t>
  </si>
  <si>
    <t>45440000-3</t>
  </si>
  <si>
    <t>Maliarske, natieračské a sklenárske práce</t>
  </si>
  <si>
    <t>zákon VO do 1000.- € sa neaplikuje</t>
  </si>
  <si>
    <t>Všeobecné údržbárske služby</t>
  </si>
  <si>
    <t>ET § 92 - 99, do konca roka 2014 celoročná objednávka § 9 ods. 9</t>
  </si>
  <si>
    <t>Stavebné práce murárske</t>
  </si>
  <si>
    <t>Stavebné práce obkladacie</t>
  </si>
  <si>
    <t>Stavebné práce elektoinštalačné</t>
  </si>
  <si>
    <t>Stavebné práce vodoinštalačné</t>
  </si>
  <si>
    <t>39162200-7</t>
  </si>
  <si>
    <t>Učebné pomôcky a zariadenia</t>
  </si>
  <si>
    <t>Učebné pomôcky - obrazové, zvukové pomôcky (CD, DVD)</t>
  </si>
  <si>
    <t>Učebné pomôcky - mapy, tabule, nástenné didktické pomôcky</t>
  </si>
  <si>
    <t>Učebné pomôcky - technické zariadenia odborných učební</t>
  </si>
  <si>
    <t>ak máte zmluvu, obstarávať cez EZ netreba</t>
  </si>
  <si>
    <t>ak máte zmluvu, obstarávať cez EZ netreba opakuje sa položka 637 004</t>
  </si>
  <si>
    <t>39141000-2</t>
  </si>
  <si>
    <t>Kuchynský nábytok a vybavenie</t>
  </si>
  <si>
    <t>37820000-2</t>
  </si>
  <si>
    <t>Potreby pre maliarov</t>
  </si>
  <si>
    <t>44190000-8</t>
  </si>
  <si>
    <t>Rôzne stavebné materiály</t>
  </si>
  <si>
    <t>Dlaždice, obkladačky</t>
  </si>
  <si>
    <t>44113100-6</t>
  </si>
  <si>
    <t>Dlažobné materiály</t>
  </si>
  <si>
    <t>48100000-9</t>
  </si>
  <si>
    <t>Softvérový balík pre konkrétne odvetvie</t>
  </si>
  <si>
    <t>Opravy prístrojov a strojov</t>
  </si>
  <si>
    <t>45262500-6</t>
  </si>
  <si>
    <t>Murovanie a murárske práce</t>
  </si>
  <si>
    <t>45431000-7</t>
  </si>
  <si>
    <t>Dláždenie a obkladanie</t>
  </si>
  <si>
    <t>45310000-3</t>
  </si>
  <si>
    <t>Elektroinštalačné práce</t>
  </si>
  <si>
    <t>45330000-9</t>
  </si>
  <si>
    <t>Kanalizačné a sanitárne práce</t>
  </si>
  <si>
    <t xml:space="preserve">Deratizácia, dezinsekcia   </t>
  </si>
  <si>
    <t>90921000-9   90923000-3</t>
  </si>
  <si>
    <t>Dezinfekčné a hubiace služby  Deratizačné služby</t>
  </si>
  <si>
    <t>program IVES, virtuálna knižnica</t>
  </si>
  <si>
    <t>Ročný plán v € bez DPH</t>
  </si>
  <si>
    <t>Predpokladaný termín začatia VO</t>
  </si>
  <si>
    <t>Druh zákazky (stav. práce, tovar, služby)</t>
  </si>
  <si>
    <t>Trvanie zmluvy (v mesiacoch)</t>
  </si>
  <si>
    <t>P. č.</t>
  </si>
  <si>
    <t>Bežná dostupnosť (určiť podľa formuláru bežnej dostupnosti)</t>
  </si>
  <si>
    <t>Aplikácia zákona (Postup VO)</t>
  </si>
  <si>
    <t>Žiadateľ o zabezpečenie procesu VO</t>
  </si>
  <si>
    <t>Predmet zákazky</t>
  </si>
  <si>
    <t>Plánovaný výdavok 
bežného roka podľa rozpočtu</t>
  </si>
  <si>
    <t>Zmluvný vzťah (rámcová, kúpna, o dielo, obj, atd...)</t>
  </si>
  <si>
    <t>vyplňuje štatutár, prípadne zamestnanci poverený obstaraním služieb alebo tovarov na chod inštitúcie</t>
  </si>
  <si>
    <t>Plán verejného obstarávania 2016</t>
  </si>
  <si>
    <t>Cena v € s DPH</t>
  </si>
  <si>
    <t>Identifikácia úspešného uchádzača</t>
  </si>
  <si>
    <t>Súhrnná správa o zákazkách s nízkou hodnotou s cenami vyššími ako 1000,00 € podľa § 9 ods. 9 zákona č. 25/2006 Z.z. o verejnom obstarávaní a o zmene a doplnení niektorých zákonov v znení neskorších predpisov za II. štvrťrok roku 2015</t>
  </si>
  <si>
    <t>Súhrnná správa o zákazkách s nízkou hodnotou s cenami vyššími ako 1000,00 € podľa § 9 ods. 9 zákona č. 25/2006 Z.z. o verejnom obstarávaní a o zmene a doplnení niektorých zákonov v znení neskorších predpisov za III. štvrťrok roku 2015</t>
  </si>
  <si>
    <t>Súhrnná správa o zákazkách s nízkou hodnotou s cenami vyššími ako 1000,00 € podľa § 9 ods. 9 zákona č. 25/2006 Z.z. o verejnom obstarávaní a o zmene a doplnení niektorých zákonov v znení neskorších predpisov za IV. štvrťrok roku 2015</t>
  </si>
  <si>
    <t>Dňa:</t>
  </si>
  <si>
    <t>Zmluvný vzťah (rámcová z., kúpna z., z. o dielo, obj., atd...)</t>
  </si>
  <si>
    <t>Verejné obstarávania realizované v roku 2015</t>
  </si>
  <si>
    <t xml:space="preserve">1. </t>
  </si>
  <si>
    <t>Aplikácia zákona (Zvolený postup VO)</t>
  </si>
  <si>
    <t>Vysúťažená celková cena v €</t>
  </si>
  <si>
    <t>Trvanie zmluvy (do)</t>
  </si>
  <si>
    <t>vyplňuje zamestnanec poverený VO v súčinnosti so žiadateľom o VO</t>
  </si>
  <si>
    <t xml:space="preserve">2. </t>
  </si>
  <si>
    <t>Vypracoval:</t>
  </si>
  <si>
    <t xml:space="preserve">Do zápisu idú všetky obstarania - aj tie, ktoré boli súťažené telefonicky - teda od 0 € vyššie </t>
  </si>
  <si>
    <t>CPV - príloha k zákonu o verejnom obstarávaní, prípadne uvedené na stránke EKS</t>
  </si>
  <si>
    <t>Vypĺňa sa počas IV. Štvrťroku 2015 a odporúčanie uverejniť v profile obstarávateľa v priebehu mesiaca január 2016.</t>
  </si>
  <si>
    <t>Výnimka zo zákona</t>
  </si>
  <si>
    <t xml:space="preserve">Odmena </t>
  </si>
  <si>
    <t>Poistné/odvody do poisťoví</t>
  </si>
  <si>
    <t xml:space="preserve">Tepelná energia </t>
  </si>
  <si>
    <t xml:space="preserve">Elektrická energia </t>
  </si>
  <si>
    <t xml:space="preserve">Vodné, stočné </t>
  </si>
  <si>
    <t xml:space="preserve">Telefón - pevná linka </t>
  </si>
  <si>
    <t>Neaplikuje sa</t>
  </si>
  <si>
    <t>Odborné publikácie</t>
  </si>
  <si>
    <t xml:space="preserve">Benzín, olej do kosačky </t>
  </si>
  <si>
    <t xml:space="preserve">Opravy výpočtovej techniky </t>
  </si>
  <si>
    <t xml:space="preserve">Školenia, semináre, porady </t>
  </si>
  <si>
    <t>Revízie - kominár, BOZP a PO, hasiace prístroje, plošina</t>
  </si>
  <si>
    <t xml:space="preserve">Odmeny na základe dohôd </t>
  </si>
  <si>
    <t xml:space="preserve">Časopisy - detské </t>
  </si>
  <si>
    <t xml:space="preserve">Papier </t>
  </si>
  <si>
    <t xml:space="preserve">Materiál na údržbu železiarenský </t>
  </si>
  <si>
    <t xml:space="preserve">Poplatky banke, manipulačné poplatky </t>
  </si>
  <si>
    <t>Stravovanie zamestnancov</t>
  </si>
  <si>
    <t>Zmluva</t>
  </si>
  <si>
    <t xml:space="preserve">Zmluva </t>
  </si>
  <si>
    <t xml:space="preserve">Dohoda </t>
  </si>
  <si>
    <t xml:space="preserve">Internet </t>
  </si>
  <si>
    <t xml:space="preserve">Siet interne </t>
  </si>
  <si>
    <t xml:space="preserve">Mechanické náradie </t>
  </si>
  <si>
    <t xml:space="preserve">áno </t>
  </si>
  <si>
    <t xml:space="preserve">Železiarsky tovar </t>
  </si>
  <si>
    <t xml:space="preserve">Rôzne kancelárske potreby </t>
  </si>
  <si>
    <t xml:space="preserve">Čistiace a leštiace výrobky </t>
  </si>
  <si>
    <t xml:space="preserve">Publikácie </t>
  </si>
  <si>
    <t xml:space="preserve">Noviny,denníky, periodiká a časopisy </t>
  </si>
  <si>
    <t xml:space="preserve">Ochranné a bezpečnostné odevy </t>
  </si>
  <si>
    <t xml:space="preserve">nie </t>
  </si>
  <si>
    <t>90915000-4 71317200-5</t>
  </si>
  <si>
    <t xml:space="preserve">Prevádzka vykurovacích zariadení </t>
  </si>
  <si>
    <t xml:space="preserve">Stravné poukážky </t>
  </si>
  <si>
    <t>Stravovanie zamestnancov - réžia 55 %</t>
  </si>
  <si>
    <t xml:space="preserve">Reštauračné služby a podávanie jedál </t>
  </si>
  <si>
    <t xml:space="preserve">Služba </t>
  </si>
  <si>
    <t>Tovar</t>
  </si>
  <si>
    <t>Všeobecné služby dodávateľských spôsobom</t>
  </si>
  <si>
    <t>79800000-2</t>
  </si>
  <si>
    <t xml:space="preserve">Tlačiarenské a príbužné služby </t>
  </si>
  <si>
    <t xml:space="preserve">Základná umelecká škola Jána Melkoviča, Okružná 9, 064 01 Stará Ľubovňa </t>
  </si>
  <si>
    <t xml:space="preserve">Vypracoval: Mgr. Božena Štefaňáková </t>
  </si>
  <si>
    <t xml:space="preserve">Kancelársky papier </t>
  </si>
  <si>
    <t xml:space="preserve">Neaplikuje sa </t>
  </si>
  <si>
    <t xml:space="preserve">Maľovanie priestorov ZUŠ </t>
  </si>
  <si>
    <t xml:space="preserve">Práca </t>
  </si>
  <si>
    <t>Doklad</t>
  </si>
  <si>
    <t>DF2015/65</t>
  </si>
  <si>
    <t>DF2015/57</t>
  </si>
  <si>
    <t>DF2015/89</t>
  </si>
  <si>
    <t xml:space="preserve">Pracovné odevy </t>
  </si>
  <si>
    <t>DF2015/42</t>
  </si>
  <si>
    <t>Ladenie klavírov **</t>
  </si>
  <si>
    <t xml:space="preserve">**na ladenie klavírov sa zákon nevzťahuje- § 1, ods 3 písm.f </t>
  </si>
  <si>
    <t>Súhrnná správa podlimitných zákaziek s hodnotou vyššou ako 5000,00 € podľa § 9 ods. 9 zákona č. 25/2006 Z.z. o verejnom obstarávaní a o zmene a doplnení niektorých zákonov v znení neskorších predpisov za IV. štvrťrok roku 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</si>
</sst>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\P\r\a\vd\a;&quot;Pravda&quot;;&quot;Nepravda&quot;"/>
    <numFmt numFmtId="181" formatCode="[$€-2]\ #\ ##,000_);[Red]\([$¥€-2]\ #\ ##,000\)"/>
    <numFmt numFmtId="182" formatCode="#,##0.00\ [$€-1]"/>
    <numFmt numFmtId="183" formatCode="[$-41B]d\.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color indexed="10"/>
      <name val="Arial CE"/>
      <family val="2"/>
    </font>
    <font>
      <sz val="10"/>
      <color indexed="8"/>
      <name val="Arial"/>
      <family val="2"/>
    </font>
    <font>
      <b/>
      <sz val="14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rgb="FFFF0000"/>
      <name val="Arial CE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23" borderId="10" xfId="0" applyFont="1" applyFill="1" applyBorder="1" applyAlignment="1">
      <alignment vertical="center" wrapText="1"/>
    </xf>
    <xf numFmtId="3" fontId="53" fillId="33" borderId="10" xfId="0" applyNumberFormat="1" applyFont="1" applyFill="1" applyBorder="1" applyAlignment="1">
      <alignment vertical="center" wrapText="1"/>
    </xf>
    <xf numFmtId="4" fontId="53" fillId="33" borderId="10" xfId="0" applyNumberFormat="1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/>
    </xf>
    <xf numFmtId="3" fontId="57" fillId="0" borderId="0" xfId="0" applyNumberFormat="1" applyFont="1" applyAlignment="1">
      <alignment vertical="center"/>
    </xf>
    <xf numFmtId="3" fontId="58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vertical="center" wrapText="1"/>
    </xf>
    <xf numFmtId="3" fontId="58" fillId="0" borderId="10" xfId="0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3" fontId="58" fillId="0" borderId="10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3" fontId="54" fillId="0" borderId="11" xfId="0" applyNumberFormat="1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9" fillId="0" borderId="10" xfId="0" applyFont="1" applyBorder="1" applyAlignment="1">
      <alignment vertical="center"/>
    </xf>
    <xf numFmtId="3" fontId="54" fillId="0" borderId="13" xfId="0" applyNumberFormat="1" applyFont="1" applyFill="1" applyBorder="1" applyAlignment="1">
      <alignment vertical="center" wrapText="1"/>
    </xf>
    <xf numFmtId="3" fontId="58" fillId="0" borderId="13" xfId="0" applyNumberFormat="1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5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vertical="center"/>
    </xf>
    <xf numFmtId="3" fontId="62" fillId="0" borderId="10" xfId="0" applyNumberFormat="1" applyFont="1" applyFill="1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0" fontId="63" fillId="0" borderId="18" xfId="0" applyFont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4" fillId="0" borderId="10" xfId="0" applyFont="1" applyBorder="1" applyAlignment="1">
      <alignment vertical="center"/>
    </xf>
    <xf numFmtId="0" fontId="65" fillId="0" borderId="10" xfId="0" applyFont="1" applyFill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182" fontId="66" fillId="0" borderId="10" xfId="0" applyNumberFormat="1" applyFont="1" applyBorder="1" applyAlignment="1">
      <alignment vertical="center"/>
    </xf>
    <xf numFmtId="182" fontId="0" fillId="0" borderId="10" xfId="0" applyNumberFormat="1" applyBorder="1" applyAlignment="1">
      <alignment vertical="center" wrapText="1"/>
    </xf>
    <xf numFmtId="182" fontId="64" fillId="0" borderId="10" xfId="0" applyNumberFormat="1" applyFont="1" applyBorder="1" applyAlignment="1">
      <alignment vertical="center"/>
    </xf>
    <xf numFmtId="182" fontId="64" fillId="0" borderId="10" xfId="0" applyNumberFormat="1" applyFont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182" fontId="67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14" fontId="0" fillId="0" borderId="0" xfId="0" applyNumberFormat="1" applyAlignment="1">
      <alignment/>
    </xf>
    <xf numFmtId="3" fontId="0" fillId="0" borderId="10" xfId="0" applyNumberFormat="1" applyBorder="1" applyAlignment="1">
      <alignment horizontal="left"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8" fillId="0" borderId="0" xfId="0" applyFont="1" applyAlignment="1">
      <alignment vertical="center"/>
    </xf>
    <xf numFmtId="0" fontId="55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8" fillId="0" borderId="2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74"/>
  <sheetViews>
    <sheetView view="pageBreakPreview" zoomScaleSheetLayoutView="100" workbookViewId="0" topLeftCell="A1">
      <selection activeCell="C10" sqref="C10"/>
    </sheetView>
  </sheetViews>
  <sheetFormatPr defaultColWidth="9.140625" defaultRowHeight="15"/>
  <cols>
    <col min="1" max="1" width="12.57421875" style="0" bestFit="1" customWidth="1"/>
    <col min="2" max="2" width="34.00390625" style="9" customWidth="1"/>
    <col min="3" max="3" width="10.140625" style="1" customWidth="1"/>
    <col min="4" max="4" width="10.8515625" style="0" customWidth="1"/>
    <col min="5" max="5" width="30.8515625" style="12" customWidth="1"/>
    <col min="6" max="6" width="10.140625" style="0" customWidth="1"/>
    <col min="7" max="7" width="20.8515625" style="0" customWidth="1"/>
    <col min="8" max="8" width="15.57421875" style="9" customWidth="1"/>
  </cols>
  <sheetData>
    <row r="2" spans="2:3" ht="42">
      <c r="B2" s="11" t="s">
        <v>36</v>
      </c>
      <c r="C2" s="20"/>
    </row>
    <row r="3" ht="14.25">
      <c r="B3" s="10"/>
    </row>
    <row r="5" spans="1:8" ht="24">
      <c r="A5" s="2" t="s">
        <v>8</v>
      </c>
      <c r="B5" s="2" t="s">
        <v>13</v>
      </c>
      <c r="C5" s="5" t="s">
        <v>14</v>
      </c>
      <c r="D5" s="6" t="s">
        <v>9</v>
      </c>
      <c r="E5" s="6" t="s">
        <v>16</v>
      </c>
      <c r="F5" s="6" t="s">
        <v>10</v>
      </c>
      <c r="G5" s="6" t="s">
        <v>18</v>
      </c>
      <c r="H5" s="6" t="s">
        <v>19</v>
      </c>
    </row>
    <row r="6" spans="1:8" ht="14.25">
      <c r="A6" s="15">
        <v>611</v>
      </c>
      <c r="B6" s="25" t="s">
        <v>37</v>
      </c>
      <c r="C6" s="17">
        <v>250001</v>
      </c>
      <c r="D6" s="13" t="s">
        <v>15</v>
      </c>
      <c r="E6" s="13" t="s">
        <v>15</v>
      </c>
      <c r="F6" s="13" t="s">
        <v>15</v>
      </c>
      <c r="G6" s="14" t="s">
        <v>20</v>
      </c>
      <c r="H6" s="14"/>
    </row>
    <row r="7" spans="1:8" ht="14.25">
      <c r="A7" s="15">
        <v>614</v>
      </c>
      <c r="B7" s="25" t="s">
        <v>0</v>
      </c>
      <c r="C7" s="17">
        <v>15000</v>
      </c>
      <c r="D7" s="13" t="s">
        <v>15</v>
      </c>
      <c r="E7" s="13" t="s">
        <v>15</v>
      </c>
      <c r="F7" s="13" t="s">
        <v>15</v>
      </c>
      <c r="G7" s="14" t="s">
        <v>20</v>
      </c>
      <c r="H7" s="14"/>
    </row>
    <row r="8" spans="1:8" ht="14.25">
      <c r="A8" s="15" t="s">
        <v>11</v>
      </c>
      <c r="B8" s="25" t="s">
        <v>12</v>
      </c>
      <c r="C8" s="17">
        <v>95000</v>
      </c>
      <c r="D8" s="13" t="s">
        <v>15</v>
      </c>
      <c r="E8" s="13" t="s">
        <v>15</v>
      </c>
      <c r="F8" s="13" t="s">
        <v>15</v>
      </c>
      <c r="G8" s="14" t="s">
        <v>20</v>
      </c>
      <c r="H8" s="14"/>
    </row>
    <row r="9" spans="1:8" ht="14.25">
      <c r="A9" s="15">
        <v>631001</v>
      </c>
      <c r="B9" s="25" t="s">
        <v>1</v>
      </c>
      <c r="C9" s="17">
        <v>250</v>
      </c>
      <c r="D9" s="13" t="s">
        <v>15</v>
      </c>
      <c r="E9" s="13" t="s">
        <v>15</v>
      </c>
      <c r="F9" s="13" t="s">
        <v>15</v>
      </c>
      <c r="G9" s="14" t="s">
        <v>20</v>
      </c>
      <c r="H9" s="14"/>
    </row>
    <row r="10" spans="1:8" ht="33.75">
      <c r="A10" s="15">
        <v>632001</v>
      </c>
      <c r="B10" s="25" t="s">
        <v>38</v>
      </c>
      <c r="C10" s="17">
        <v>15000</v>
      </c>
      <c r="D10" s="13" t="s">
        <v>15</v>
      </c>
      <c r="E10" s="13" t="s">
        <v>15</v>
      </c>
      <c r="F10" s="13" t="s">
        <v>15</v>
      </c>
      <c r="G10" s="14" t="s">
        <v>121</v>
      </c>
      <c r="H10" s="14" t="s">
        <v>148</v>
      </c>
    </row>
    <row r="11" spans="1:8" ht="45">
      <c r="A11" s="15">
        <v>632001</v>
      </c>
      <c r="B11" s="25" t="s">
        <v>39</v>
      </c>
      <c r="C11" s="17">
        <v>4300</v>
      </c>
      <c r="D11" s="13" t="s">
        <v>15</v>
      </c>
      <c r="E11" s="13" t="s">
        <v>15</v>
      </c>
      <c r="F11" s="13" t="s">
        <v>15</v>
      </c>
      <c r="G11" s="14" t="s">
        <v>121</v>
      </c>
      <c r="H11" s="22" t="s">
        <v>149</v>
      </c>
    </row>
    <row r="12" spans="1:8" ht="33.75">
      <c r="A12" s="15">
        <v>632002</v>
      </c>
      <c r="B12" s="25" t="s">
        <v>40</v>
      </c>
      <c r="C12" s="17">
        <v>760</v>
      </c>
      <c r="D12" s="13" t="s">
        <v>15</v>
      </c>
      <c r="E12" s="13" t="s">
        <v>15</v>
      </c>
      <c r="F12" s="13" t="s">
        <v>15</v>
      </c>
      <c r="G12" s="14" t="s">
        <v>121</v>
      </c>
      <c r="H12" s="22" t="s">
        <v>148</v>
      </c>
    </row>
    <row r="13" spans="1:8" ht="33.75">
      <c r="A13" s="15">
        <v>632003</v>
      </c>
      <c r="B13" s="25" t="s">
        <v>42</v>
      </c>
      <c r="C13" s="17">
        <v>420</v>
      </c>
      <c r="D13" s="13" t="s">
        <v>15</v>
      </c>
      <c r="E13" s="13" t="s">
        <v>15</v>
      </c>
      <c r="F13" s="13" t="s">
        <v>15</v>
      </c>
      <c r="G13" s="14" t="s">
        <v>17</v>
      </c>
      <c r="H13" s="22" t="s">
        <v>148</v>
      </c>
    </row>
    <row r="14" spans="1:8" ht="33.75">
      <c r="A14" s="15">
        <v>632003</v>
      </c>
      <c r="B14" s="25" t="s">
        <v>41</v>
      </c>
      <c r="C14" s="17">
        <v>780</v>
      </c>
      <c r="D14" s="18" t="s">
        <v>25</v>
      </c>
      <c r="E14" s="18" t="s">
        <v>26</v>
      </c>
      <c r="F14" s="13" t="s">
        <v>34</v>
      </c>
      <c r="G14" s="14" t="s">
        <v>17</v>
      </c>
      <c r="H14" s="22" t="s">
        <v>148</v>
      </c>
    </row>
    <row r="15" spans="1:8" ht="33.75">
      <c r="A15" s="15">
        <v>632003</v>
      </c>
      <c r="B15" s="25" t="s">
        <v>67</v>
      </c>
      <c r="C15" s="17">
        <v>180</v>
      </c>
      <c r="D15" s="18" t="s">
        <v>69</v>
      </c>
      <c r="E15" s="18" t="s">
        <v>27</v>
      </c>
      <c r="F15" s="13" t="s">
        <v>34</v>
      </c>
      <c r="G15" s="14" t="s">
        <v>17</v>
      </c>
      <c r="H15" s="22" t="s">
        <v>148</v>
      </c>
    </row>
    <row r="16" spans="1:8" ht="14.25">
      <c r="A16" s="15">
        <v>632003</v>
      </c>
      <c r="B16" s="25" t="s">
        <v>43</v>
      </c>
      <c r="C16" s="17">
        <v>200</v>
      </c>
      <c r="D16" s="13" t="s">
        <v>15</v>
      </c>
      <c r="E16" s="13" t="s">
        <v>15</v>
      </c>
      <c r="F16" s="13" t="s">
        <v>15</v>
      </c>
      <c r="G16" s="14" t="s">
        <v>20</v>
      </c>
      <c r="H16" s="14"/>
    </row>
    <row r="17" spans="1:8" ht="52.5">
      <c r="A17" s="15">
        <v>633001</v>
      </c>
      <c r="B17" s="16" t="s">
        <v>48</v>
      </c>
      <c r="C17" s="27">
        <v>600</v>
      </c>
      <c r="D17" s="19" t="s">
        <v>71</v>
      </c>
      <c r="E17" s="18" t="s">
        <v>85</v>
      </c>
      <c r="F17" s="13" t="s">
        <v>34</v>
      </c>
      <c r="G17" s="14" t="s">
        <v>17</v>
      </c>
      <c r="H17" s="26"/>
    </row>
    <row r="18" spans="1:8" ht="14.25">
      <c r="A18" s="21">
        <v>633001</v>
      </c>
      <c r="B18" s="34" t="s">
        <v>125</v>
      </c>
      <c r="C18" s="31">
        <v>999</v>
      </c>
      <c r="D18" s="50" t="s">
        <v>150</v>
      </c>
      <c r="E18" s="50" t="s">
        <v>151</v>
      </c>
      <c r="F18" s="24" t="s">
        <v>34</v>
      </c>
      <c r="G18" s="22" t="s">
        <v>17</v>
      </c>
      <c r="H18" s="26"/>
    </row>
    <row r="19" spans="1:8" ht="26.25">
      <c r="A19" s="15">
        <v>633002</v>
      </c>
      <c r="B19" s="16" t="s">
        <v>49</v>
      </c>
      <c r="C19" s="17">
        <v>995</v>
      </c>
      <c r="D19" s="17" t="s">
        <v>30</v>
      </c>
      <c r="E19" s="18" t="s">
        <v>31</v>
      </c>
      <c r="F19" s="13" t="s">
        <v>34</v>
      </c>
      <c r="G19" s="26" t="s">
        <v>17</v>
      </c>
      <c r="H19" s="26"/>
    </row>
    <row r="20" spans="1:8" ht="14.25">
      <c r="A20" s="21">
        <v>633004</v>
      </c>
      <c r="B20" s="30" t="s">
        <v>126</v>
      </c>
      <c r="C20" s="31">
        <v>999</v>
      </c>
      <c r="D20" s="50" t="s">
        <v>150</v>
      </c>
      <c r="E20" s="50" t="s">
        <v>151</v>
      </c>
      <c r="F20" s="24" t="s">
        <v>34</v>
      </c>
      <c r="G20" s="22" t="s">
        <v>17</v>
      </c>
      <c r="H20" s="26"/>
    </row>
    <row r="21" spans="1:8" ht="14.25">
      <c r="A21" s="15">
        <v>633004</v>
      </c>
      <c r="B21" s="16" t="s">
        <v>50</v>
      </c>
      <c r="C21" s="17">
        <v>500</v>
      </c>
      <c r="D21" s="17" t="s">
        <v>75</v>
      </c>
      <c r="E21" s="18" t="s">
        <v>84</v>
      </c>
      <c r="F21" s="13" t="s">
        <v>34</v>
      </c>
      <c r="G21" s="26" t="s">
        <v>17</v>
      </c>
      <c r="H21" s="14"/>
    </row>
    <row r="22" spans="1:8" ht="26.25">
      <c r="A22" s="15">
        <v>633006</v>
      </c>
      <c r="B22" s="16" t="s">
        <v>22</v>
      </c>
      <c r="C22" s="27">
        <v>990</v>
      </c>
      <c r="D22" s="19" t="s">
        <v>30</v>
      </c>
      <c r="E22" s="18" t="s">
        <v>31</v>
      </c>
      <c r="F22" s="13" t="s">
        <v>34</v>
      </c>
      <c r="G22" s="14" t="s">
        <v>17</v>
      </c>
      <c r="H22" s="14"/>
    </row>
    <row r="23" spans="1:8" ht="14.25">
      <c r="A23" s="15">
        <v>633006</v>
      </c>
      <c r="B23" s="16" t="s">
        <v>23</v>
      </c>
      <c r="C23" s="27">
        <v>700</v>
      </c>
      <c r="D23" s="19" t="s">
        <v>28</v>
      </c>
      <c r="E23" s="18" t="s">
        <v>86</v>
      </c>
      <c r="F23" s="13" t="s">
        <v>34</v>
      </c>
      <c r="G23" s="14" t="s">
        <v>17</v>
      </c>
      <c r="H23" s="14"/>
    </row>
    <row r="24" spans="1:8" ht="22.5">
      <c r="A24" s="15">
        <v>633006</v>
      </c>
      <c r="B24" s="16" t="s">
        <v>24</v>
      </c>
      <c r="C24" s="28">
        <v>995</v>
      </c>
      <c r="D24" s="19" t="s">
        <v>29</v>
      </c>
      <c r="E24" s="18" t="s">
        <v>47</v>
      </c>
      <c r="F24" s="13" t="s">
        <v>34</v>
      </c>
      <c r="G24" s="14" t="s">
        <v>17</v>
      </c>
      <c r="H24" s="14"/>
    </row>
    <row r="25" spans="1:8" ht="14.25">
      <c r="A25" s="15">
        <v>633006</v>
      </c>
      <c r="B25" s="16" t="s">
        <v>44</v>
      </c>
      <c r="C25" s="27">
        <v>990</v>
      </c>
      <c r="D25" s="19" t="s">
        <v>70</v>
      </c>
      <c r="E25" s="18" t="s">
        <v>87</v>
      </c>
      <c r="F25" s="13" t="s">
        <v>34</v>
      </c>
      <c r="G25" s="14" t="s">
        <v>17</v>
      </c>
      <c r="H25" s="14"/>
    </row>
    <row r="26" spans="1:8" ht="52.5">
      <c r="A26" s="15">
        <v>633006</v>
      </c>
      <c r="B26" s="16" t="s">
        <v>2</v>
      </c>
      <c r="C26" s="28">
        <v>600</v>
      </c>
      <c r="D26" s="19" t="s">
        <v>71</v>
      </c>
      <c r="E26" s="18" t="s">
        <v>85</v>
      </c>
      <c r="F26" s="13" t="s">
        <v>34</v>
      </c>
      <c r="G26" s="14" t="s">
        <v>17</v>
      </c>
      <c r="H26" s="14"/>
    </row>
    <row r="27" spans="1:8" ht="14.25">
      <c r="A27" s="15">
        <v>633006</v>
      </c>
      <c r="B27" s="16" t="s">
        <v>45</v>
      </c>
      <c r="C27" s="27">
        <v>500</v>
      </c>
      <c r="D27" s="19" t="s">
        <v>72</v>
      </c>
      <c r="E27" s="18" t="s">
        <v>88</v>
      </c>
      <c r="F27" s="13" t="s">
        <v>34</v>
      </c>
      <c r="G27" s="14" t="s">
        <v>17</v>
      </c>
      <c r="H27" s="14"/>
    </row>
    <row r="28" spans="1:8" ht="14.25">
      <c r="A28" s="21">
        <v>633006</v>
      </c>
      <c r="B28" s="22" t="s">
        <v>129</v>
      </c>
      <c r="C28" s="23">
        <v>999</v>
      </c>
      <c r="D28" s="32" t="s">
        <v>73</v>
      </c>
      <c r="E28" s="33" t="s">
        <v>89</v>
      </c>
      <c r="F28" s="24" t="s">
        <v>34</v>
      </c>
      <c r="G28" s="22" t="s">
        <v>17</v>
      </c>
      <c r="H28" s="14"/>
    </row>
    <row r="29" spans="1:8" ht="22.5">
      <c r="A29" s="21">
        <v>633006</v>
      </c>
      <c r="B29" s="22" t="s">
        <v>130</v>
      </c>
      <c r="C29" s="23">
        <v>999</v>
      </c>
      <c r="D29" s="32" t="s">
        <v>91</v>
      </c>
      <c r="E29" s="32" t="s">
        <v>92</v>
      </c>
      <c r="F29" s="24" t="s">
        <v>34</v>
      </c>
      <c r="G29" s="22" t="s">
        <v>110</v>
      </c>
      <c r="H29" s="26"/>
    </row>
    <row r="30" spans="1:8" ht="22.5">
      <c r="A30" s="21">
        <v>633006</v>
      </c>
      <c r="B30" s="22" t="s">
        <v>131</v>
      </c>
      <c r="C30" s="23">
        <v>999</v>
      </c>
      <c r="D30" s="32" t="s">
        <v>95</v>
      </c>
      <c r="E30" s="32" t="s">
        <v>96</v>
      </c>
      <c r="F30" s="24" t="s">
        <v>34</v>
      </c>
      <c r="G30" s="22" t="s">
        <v>110</v>
      </c>
      <c r="H30" s="26"/>
    </row>
    <row r="31" spans="1:8" ht="22.5">
      <c r="A31" s="21">
        <v>633006</v>
      </c>
      <c r="B31" s="22" t="s">
        <v>128</v>
      </c>
      <c r="C31" s="23">
        <v>999</v>
      </c>
      <c r="D31" s="23" t="s">
        <v>152</v>
      </c>
      <c r="E31" s="32" t="s">
        <v>153</v>
      </c>
      <c r="F31" s="24" t="s">
        <v>34</v>
      </c>
      <c r="G31" s="22" t="s">
        <v>110</v>
      </c>
      <c r="H31" s="26"/>
    </row>
    <row r="32" spans="1:8" ht="22.5">
      <c r="A32" s="21">
        <v>633006</v>
      </c>
      <c r="B32" s="22" t="s">
        <v>132</v>
      </c>
      <c r="C32" s="23">
        <v>999</v>
      </c>
      <c r="D32" s="23" t="s">
        <v>154</v>
      </c>
      <c r="E32" s="32" t="s">
        <v>155</v>
      </c>
      <c r="F32" s="24" t="s">
        <v>34</v>
      </c>
      <c r="G32" s="22" t="s">
        <v>110</v>
      </c>
      <c r="H32" s="26"/>
    </row>
    <row r="33" spans="1:8" ht="22.5">
      <c r="A33" s="21">
        <v>633006</v>
      </c>
      <c r="B33" s="22" t="s">
        <v>156</v>
      </c>
      <c r="C33" s="23">
        <v>999</v>
      </c>
      <c r="D33" s="23" t="s">
        <v>157</v>
      </c>
      <c r="E33" s="32" t="s">
        <v>158</v>
      </c>
      <c r="F33" s="24" t="s">
        <v>34</v>
      </c>
      <c r="G33" s="22" t="s">
        <v>110</v>
      </c>
      <c r="H33" s="26"/>
    </row>
    <row r="34" spans="1:8" ht="52.5">
      <c r="A34" s="15">
        <v>633006</v>
      </c>
      <c r="B34" s="16" t="s">
        <v>46</v>
      </c>
      <c r="C34" s="28">
        <v>250</v>
      </c>
      <c r="D34" s="19" t="s">
        <v>74</v>
      </c>
      <c r="E34" s="18" t="s">
        <v>90</v>
      </c>
      <c r="F34" s="13" t="s">
        <v>34</v>
      </c>
      <c r="G34" s="14" t="s">
        <v>17</v>
      </c>
      <c r="H34" s="14"/>
    </row>
    <row r="35" spans="1:8" ht="39">
      <c r="A35" s="15">
        <v>633006</v>
      </c>
      <c r="B35" s="16" t="s">
        <v>68</v>
      </c>
      <c r="C35" s="17">
        <v>999</v>
      </c>
      <c r="D35" s="18" t="s">
        <v>76</v>
      </c>
      <c r="E35" s="18" t="s">
        <v>83</v>
      </c>
      <c r="F35" s="13" t="s">
        <v>34</v>
      </c>
      <c r="G35" s="14" t="s">
        <v>17</v>
      </c>
      <c r="H35" s="14"/>
    </row>
    <row r="36" spans="1:8" ht="22.5">
      <c r="A36" s="15">
        <v>633009</v>
      </c>
      <c r="B36" s="16" t="s">
        <v>51</v>
      </c>
      <c r="C36" s="17">
        <v>999</v>
      </c>
      <c r="D36" s="19" t="s">
        <v>77</v>
      </c>
      <c r="E36" s="18" t="s">
        <v>82</v>
      </c>
      <c r="F36" s="13" t="s">
        <v>35</v>
      </c>
      <c r="G36" s="14" t="s">
        <v>110</v>
      </c>
      <c r="H36" s="14"/>
    </row>
    <row r="37" spans="1:8" ht="26.25">
      <c r="A37" s="15">
        <v>633009</v>
      </c>
      <c r="B37" s="16" t="s">
        <v>52</v>
      </c>
      <c r="C37" s="27">
        <v>300</v>
      </c>
      <c r="D37" s="13" t="s">
        <v>78</v>
      </c>
      <c r="E37" s="18" t="s">
        <v>81</v>
      </c>
      <c r="F37" s="13" t="s">
        <v>35</v>
      </c>
      <c r="G37" s="14" t="s">
        <v>17</v>
      </c>
      <c r="H37" s="14"/>
    </row>
    <row r="38" spans="1:8" ht="45" customHeight="1">
      <c r="A38" s="15">
        <v>633009</v>
      </c>
      <c r="B38" s="16" t="s">
        <v>53</v>
      </c>
      <c r="C38" s="27">
        <v>999</v>
      </c>
      <c r="D38" s="19" t="s">
        <v>79</v>
      </c>
      <c r="E38" s="18" t="s">
        <v>80</v>
      </c>
      <c r="F38" s="13" t="s">
        <v>34</v>
      </c>
      <c r="G38" s="14" t="s">
        <v>110</v>
      </c>
      <c r="H38" s="14"/>
    </row>
    <row r="39" spans="1:8" ht="39">
      <c r="A39" s="21">
        <v>633009</v>
      </c>
      <c r="B39" s="22" t="s">
        <v>146</v>
      </c>
      <c r="C39" s="23">
        <v>999</v>
      </c>
      <c r="D39" s="33" t="s">
        <v>76</v>
      </c>
      <c r="E39" s="33" t="s">
        <v>83</v>
      </c>
      <c r="F39" s="24" t="s">
        <v>34</v>
      </c>
      <c r="G39" s="22" t="s">
        <v>110</v>
      </c>
      <c r="H39" s="14"/>
    </row>
    <row r="40" spans="1:8" ht="22.5">
      <c r="A40" s="21">
        <v>633009</v>
      </c>
      <c r="B40" s="22" t="s">
        <v>147</v>
      </c>
      <c r="C40" s="23">
        <v>999</v>
      </c>
      <c r="D40" s="33" t="s">
        <v>143</v>
      </c>
      <c r="E40" s="33" t="s">
        <v>144</v>
      </c>
      <c r="F40" s="24" t="s">
        <v>34</v>
      </c>
      <c r="G40" s="22" t="s">
        <v>110</v>
      </c>
      <c r="H40" s="26"/>
    </row>
    <row r="41" spans="1:8" ht="39">
      <c r="A41" s="21">
        <v>633009</v>
      </c>
      <c r="B41" s="22" t="s">
        <v>145</v>
      </c>
      <c r="C41" s="23">
        <v>999</v>
      </c>
      <c r="D41" s="33" t="s">
        <v>76</v>
      </c>
      <c r="E41" s="33" t="s">
        <v>83</v>
      </c>
      <c r="F41" s="24" t="s">
        <v>34</v>
      </c>
      <c r="G41" s="22" t="s">
        <v>110</v>
      </c>
      <c r="H41" s="26"/>
    </row>
    <row r="42" spans="1:8" ht="14.25">
      <c r="A42" s="15">
        <v>633010</v>
      </c>
      <c r="B42" s="16" t="s">
        <v>54</v>
      </c>
      <c r="C42" s="17">
        <v>600</v>
      </c>
      <c r="D42" s="19" t="s">
        <v>97</v>
      </c>
      <c r="E42" s="18" t="s">
        <v>98</v>
      </c>
      <c r="F42" s="13" t="s">
        <v>34</v>
      </c>
      <c r="G42" s="14" t="s">
        <v>17</v>
      </c>
      <c r="H42" s="14"/>
    </row>
    <row r="43" spans="1:8" ht="26.25">
      <c r="A43" s="15">
        <v>633013</v>
      </c>
      <c r="B43" s="16" t="s">
        <v>21</v>
      </c>
      <c r="C43" s="17">
        <v>700</v>
      </c>
      <c r="D43" s="19" t="s">
        <v>93</v>
      </c>
      <c r="E43" s="18" t="s">
        <v>94</v>
      </c>
      <c r="F43" s="13" t="s">
        <v>35</v>
      </c>
      <c r="G43" s="14" t="s">
        <v>17</v>
      </c>
      <c r="H43" s="26"/>
    </row>
    <row r="44" spans="1:8" ht="14.25">
      <c r="A44" s="15">
        <v>633015</v>
      </c>
      <c r="B44" s="16" t="s">
        <v>55</v>
      </c>
      <c r="C44" s="51">
        <v>400</v>
      </c>
      <c r="D44" s="19" t="s">
        <v>99</v>
      </c>
      <c r="E44" s="19" t="s">
        <v>100</v>
      </c>
      <c r="F44" s="53" t="s">
        <v>34</v>
      </c>
      <c r="G44" s="14" t="s">
        <v>17</v>
      </c>
      <c r="H44" s="14"/>
    </row>
    <row r="45" spans="1:8" ht="26.25">
      <c r="A45" s="21">
        <v>633018</v>
      </c>
      <c r="B45" s="30" t="s">
        <v>122</v>
      </c>
      <c r="C45" s="52">
        <v>999</v>
      </c>
      <c r="D45" s="50" t="s">
        <v>159</v>
      </c>
      <c r="E45" s="55" t="s">
        <v>160</v>
      </c>
      <c r="F45" s="54" t="s">
        <v>35</v>
      </c>
      <c r="G45" s="22" t="s">
        <v>17</v>
      </c>
      <c r="H45" s="26"/>
    </row>
    <row r="46" spans="1:8" ht="26.25">
      <c r="A46" s="21">
        <v>633018</v>
      </c>
      <c r="B46" s="29" t="s">
        <v>123</v>
      </c>
      <c r="C46" s="52">
        <v>999</v>
      </c>
      <c r="D46" s="50" t="s">
        <v>159</v>
      </c>
      <c r="E46" s="55" t="s">
        <v>160</v>
      </c>
      <c r="F46" s="54" t="s">
        <v>35</v>
      </c>
      <c r="G46" s="22" t="s">
        <v>17</v>
      </c>
      <c r="H46" s="26"/>
    </row>
    <row r="47" spans="1:8" ht="26.25">
      <c r="A47" s="21">
        <v>633018</v>
      </c>
      <c r="B47" s="22" t="s">
        <v>124</v>
      </c>
      <c r="C47" s="52">
        <v>999</v>
      </c>
      <c r="D47" s="50" t="s">
        <v>159</v>
      </c>
      <c r="E47" s="55" t="s">
        <v>160</v>
      </c>
      <c r="F47" s="54" t="s">
        <v>35</v>
      </c>
      <c r="G47" s="22" t="s">
        <v>17</v>
      </c>
      <c r="H47" s="22"/>
    </row>
    <row r="48" spans="1:8" ht="26.25">
      <c r="A48" s="15">
        <v>635002</v>
      </c>
      <c r="B48" s="16" t="s">
        <v>56</v>
      </c>
      <c r="C48" s="51">
        <v>800</v>
      </c>
      <c r="D48" s="19" t="s">
        <v>102</v>
      </c>
      <c r="E48" s="18" t="s">
        <v>103</v>
      </c>
      <c r="F48" s="53" t="s">
        <v>34</v>
      </c>
      <c r="G48" s="14" t="s">
        <v>17</v>
      </c>
      <c r="H48" s="14"/>
    </row>
    <row r="49" spans="1:8" ht="26.25">
      <c r="A49" s="15">
        <v>635004</v>
      </c>
      <c r="B49" s="16" t="s">
        <v>161</v>
      </c>
      <c r="C49" s="17">
        <v>500</v>
      </c>
      <c r="D49" s="19" t="s">
        <v>104</v>
      </c>
      <c r="E49" s="18" t="s">
        <v>105</v>
      </c>
      <c r="F49" s="13" t="s">
        <v>34</v>
      </c>
      <c r="G49" s="14" t="s">
        <v>17</v>
      </c>
      <c r="H49" s="14"/>
    </row>
    <row r="50" spans="1:8" ht="26.25">
      <c r="A50" s="21">
        <v>635006</v>
      </c>
      <c r="B50" s="34" t="s">
        <v>127</v>
      </c>
      <c r="C50" s="23">
        <v>999</v>
      </c>
      <c r="D50" s="32" t="s">
        <v>104</v>
      </c>
      <c r="E50" s="33" t="s">
        <v>105</v>
      </c>
      <c r="F50" s="13" t="s">
        <v>34</v>
      </c>
      <c r="G50" s="22" t="s">
        <v>17</v>
      </c>
      <c r="H50" s="26"/>
    </row>
    <row r="51" spans="1:8" ht="14.25">
      <c r="A51" s="21">
        <v>635006</v>
      </c>
      <c r="B51" s="22" t="s">
        <v>139</v>
      </c>
      <c r="C51" s="23">
        <v>999</v>
      </c>
      <c r="D51" s="56" t="s">
        <v>162</v>
      </c>
      <c r="E51" s="57" t="s">
        <v>163</v>
      </c>
      <c r="F51" s="13" t="s">
        <v>35</v>
      </c>
      <c r="G51" s="22" t="s">
        <v>17</v>
      </c>
      <c r="H51" s="26"/>
    </row>
    <row r="52" spans="1:8" ht="14.25">
      <c r="A52" s="21">
        <v>635006</v>
      </c>
      <c r="B52" s="22" t="s">
        <v>140</v>
      </c>
      <c r="C52" s="52">
        <v>999</v>
      </c>
      <c r="D52" s="50" t="s">
        <v>164</v>
      </c>
      <c r="E52" s="50" t="s">
        <v>165</v>
      </c>
      <c r="F52" s="53"/>
      <c r="G52" s="22" t="s">
        <v>17</v>
      </c>
      <c r="H52" s="26"/>
    </row>
    <row r="53" spans="1:8" ht="26.25">
      <c r="A53" s="21">
        <v>635006</v>
      </c>
      <c r="B53" s="22" t="s">
        <v>135</v>
      </c>
      <c r="C53" s="23">
        <v>999</v>
      </c>
      <c r="D53" s="58" t="s">
        <v>134</v>
      </c>
      <c r="E53" s="58" t="s">
        <v>135</v>
      </c>
      <c r="F53" s="24" t="s">
        <v>35</v>
      </c>
      <c r="G53" s="22" t="s">
        <v>136</v>
      </c>
      <c r="H53" s="26"/>
    </row>
    <row r="54" spans="1:8" ht="14.25">
      <c r="A54" s="21">
        <v>635006</v>
      </c>
      <c r="B54" s="22" t="s">
        <v>141</v>
      </c>
      <c r="C54" s="23">
        <v>999</v>
      </c>
      <c r="D54" s="58" t="s">
        <v>166</v>
      </c>
      <c r="E54" s="58" t="s">
        <v>167</v>
      </c>
      <c r="F54" s="24" t="s">
        <v>35</v>
      </c>
      <c r="G54" s="22" t="s">
        <v>17</v>
      </c>
      <c r="H54" s="26"/>
    </row>
    <row r="55" spans="1:8" ht="14.25">
      <c r="A55" s="21">
        <v>635006</v>
      </c>
      <c r="B55" s="22" t="s">
        <v>142</v>
      </c>
      <c r="C55" s="23">
        <v>999</v>
      </c>
      <c r="D55" s="58" t="s">
        <v>168</v>
      </c>
      <c r="E55" s="58" t="s">
        <v>169</v>
      </c>
      <c r="F55" s="24" t="s">
        <v>35</v>
      </c>
      <c r="G55" s="22" t="s">
        <v>17</v>
      </c>
      <c r="H55" s="26"/>
    </row>
    <row r="56" spans="1:8" ht="32.25" customHeight="1">
      <c r="A56" s="21">
        <v>635006</v>
      </c>
      <c r="B56" s="22" t="s">
        <v>137</v>
      </c>
      <c r="C56" s="23">
        <v>999</v>
      </c>
      <c r="D56" s="32" t="s">
        <v>104</v>
      </c>
      <c r="E56" s="33" t="s">
        <v>133</v>
      </c>
      <c r="F56" s="24" t="s">
        <v>35</v>
      </c>
      <c r="G56" s="22" t="s">
        <v>17</v>
      </c>
      <c r="H56" s="22"/>
    </row>
    <row r="57" spans="1:8" ht="14.25">
      <c r="A57" s="15">
        <v>637001</v>
      </c>
      <c r="B57" s="16" t="s">
        <v>57</v>
      </c>
      <c r="C57" s="17">
        <v>300</v>
      </c>
      <c r="D57" s="19" t="s">
        <v>106</v>
      </c>
      <c r="E57" s="18" t="s">
        <v>107</v>
      </c>
      <c r="F57" s="13" t="s">
        <v>35</v>
      </c>
      <c r="G57" s="26" t="s">
        <v>17</v>
      </c>
      <c r="H57" s="14"/>
    </row>
    <row r="58" spans="1:8" ht="39">
      <c r="A58" s="15">
        <v>637004</v>
      </c>
      <c r="B58" s="16" t="s">
        <v>58</v>
      </c>
      <c r="C58" s="17">
        <v>999</v>
      </c>
      <c r="D58" s="18" t="s">
        <v>108</v>
      </c>
      <c r="E58" s="18" t="s">
        <v>109</v>
      </c>
      <c r="F58" s="13" t="s">
        <v>34</v>
      </c>
      <c r="G58" s="14" t="s">
        <v>110</v>
      </c>
      <c r="H58" s="14"/>
    </row>
    <row r="59" spans="1:8" ht="22.5">
      <c r="A59" s="15">
        <v>637004</v>
      </c>
      <c r="B59" s="16" t="s">
        <v>59</v>
      </c>
      <c r="C59" s="17">
        <v>900</v>
      </c>
      <c r="D59" s="19" t="s">
        <v>113</v>
      </c>
      <c r="E59" s="18" t="s">
        <v>114</v>
      </c>
      <c r="F59" s="13" t="s">
        <v>35</v>
      </c>
      <c r="G59" s="14" t="s">
        <v>110</v>
      </c>
      <c r="H59" s="14"/>
    </row>
    <row r="60" spans="1:8" ht="14.25">
      <c r="A60" s="59">
        <v>637004</v>
      </c>
      <c r="B60" s="60" t="s">
        <v>60</v>
      </c>
      <c r="C60" s="61">
        <v>500</v>
      </c>
      <c r="D60" s="62" t="s">
        <v>111</v>
      </c>
      <c r="E60" s="62" t="s">
        <v>112</v>
      </c>
      <c r="F60" s="63" t="s">
        <v>34</v>
      </c>
      <c r="G60" s="60" t="s">
        <v>17</v>
      </c>
      <c r="H60" s="14"/>
    </row>
    <row r="61" spans="1:8" ht="14.25">
      <c r="A61" s="15">
        <v>637004</v>
      </c>
      <c r="B61" s="16" t="s">
        <v>173</v>
      </c>
      <c r="C61" s="17">
        <v>320</v>
      </c>
      <c r="D61" s="13" t="s">
        <v>15</v>
      </c>
      <c r="E61" s="13" t="s">
        <v>15</v>
      </c>
      <c r="F61" s="13" t="s">
        <v>15</v>
      </c>
      <c r="G61" s="14" t="s">
        <v>17</v>
      </c>
      <c r="H61" s="14"/>
    </row>
    <row r="62" spans="1:8" ht="39">
      <c r="A62" s="15">
        <v>637004</v>
      </c>
      <c r="B62" s="16" t="s">
        <v>61</v>
      </c>
      <c r="C62" s="17">
        <v>800</v>
      </c>
      <c r="D62" s="18" t="s">
        <v>115</v>
      </c>
      <c r="E62" s="18" t="s">
        <v>116</v>
      </c>
      <c r="F62" s="13" t="s">
        <v>34</v>
      </c>
      <c r="G62" s="14" t="s">
        <v>17</v>
      </c>
      <c r="H62" s="14"/>
    </row>
    <row r="63" spans="1:8" ht="14.25">
      <c r="A63" s="15">
        <v>637004</v>
      </c>
      <c r="B63" s="16" t="s">
        <v>62</v>
      </c>
      <c r="C63" s="17">
        <v>200</v>
      </c>
      <c r="D63" s="13" t="s">
        <v>15</v>
      </c>
      <c r="E63" s="13" t="s">
        <v>15</v>
      </c>
      <c r="F63" s="13" t="s">
        <v>15</v>
      </c>
      <c r="G63" s="14" t="s">
        <v>17</v>
      </c>
      <c r="H63" s="22"/>
    </row>
    <row r="64" spans="1:8" ht="27" thickBot="1">
      <c r="A64" s="64">
        <v>637004</v>
      </c>
      <c r="B64" s="65" t="s">
        <v>170</v>
      </c>
      <c r="C64" s="66">
        <v>500</v>
      </c>
      <c r="D64" s="67" t="s">
        <v>171</v>
      </c>
      <c r="E64" s="68" t="s">
        <v>172</v>
      </c>
      <c r="F64" s="69" t="s">
        <v>34</v>
      </c>
      <c r="G64" s="70" t="s">
        <v>17</v>
      </c>
      <c r="H64" s="22"/>
    </row>
    <row r="65" spans="1:8" ht="14.25">
      <c r="A65" s="15">
        <v>637012</v>
      </c>
      <c r="B65" s="16" t="s">
        <v>63</v>
      </c>
      <c r="C65" s="17">
        <v>980</v>
      </c>
      <c r="D65" s="13" t="s">
        <v>15</v>
      </c>
      <c r="E65" s="13" t="s">
        <v>15</v>
      </c>
      <c r="F65" s="13" t="s">
        <v>15</v>
      </c>
      <c r="G65" s="14" t="s">
        <v>17</v>
      </c>
      <c r="H65" s="14"/>
    </row>
    <row r="66" spans="1:8" ht="14.25">
      <c r="A66" s="15">
        <v>637012</v>
      </c>
      <c r="B66" s="16" t="s">
        <v>3</v>
      </c>
      <c r="C66" s="17">
        <v>500</v>
      </c>
      <c r="D66" s="13" t="s">
        <v>15</v>
      </c>
      <c r="E66" s="13" t="s">
        <v>15</v>
      </c>
      <c r="F66" s="13" t="s">
        <v>15</v>
      </c>
      <c r="G66" s="14" t="s">
        <v>17</v>
      </c>
      <c r="H66" s="14"/>
    </row>
    <row r="67" spans="1:8" ht="14.25">
      <c r="A67" s="35">
        <v>637014</v>
      </c>
      <c r="B67" s="36" t="s">
        <v>4</v>
      </c>
      <c r="C67" s="37">
        <v>700</v>
      </c>
      <c r="D67" s="38" t="s">
        <v>32</v>
      </c>
      <c r="E67" s="39" t="s">
        <v>33</v>
      </c>
      <c r="F67" s="40" t="s">
        <v>34</v>
      </c>
      <c r="G67" s="41" t="s">
        <v>17</v>
      </c>
      <c r="H67" s="41"/>
    </row>
    <row r="68" spans="1:255" s="49" customFormat="1" ht="33.75">
      <c r="A68" s="15">
        <v>637014</v>
      </c>
      <c r="B68" s="16" t="s">
        <v>64</v>
      </c>
      <c r="C68" s="17">
        <v>3700</v>
      </c>
      <c r="D68" s="19" t="s">
        <v>119</v>
      </c>
      <c r="E68" s="18" t="s">
        <v>120</v>
      </c>
      <c r="F68" s="13" t="s">
        <v>34</v>
      </c>
      <c r="G68" s="22" t="s">
        <v>138</v>
      </c>
      <c r="H68" s="22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</row>
    <row r="69" spans="1:8" ht="22.5">
      <c r="A69" s="42">
        <v>637015</v>
      </c>
      <c r="B69" s="43" t="s">
        <v>65</v>
      </c>
      <c r="C69" s="44">
        <v>900</v>
      </c>
      <c r="D69" s="45" t="s">
        <v>117</v>
      </c>
      <c r="E69" s="45" t="s">
        <v>118</v>
      </c>
      <c r="F69" s="46" t="s">
        <v>34</v>
      </c>
      <c r="G69" s="47" t="s">
        <v>17</v>
      </c>
      <c r="H69" s="47"/>
    </row>
    <row r="70" spans="1:8" ht="14.25">
      <c r="A70" s="15">
        <v>637016</v>
      </c>
      <c r="B70" s="16" t="s">
        <v>5</v>
      </c>
      <c r="C70" s="17">
        <v>2500</v>
      </c>
      <c r="D70" s="13" t="s">
        <v>15</v>
      </c>
      <c r="E70" s="13" t="s">
        <v>15</v>
      </c>
      <c r="F70" s="13" t="s">
        <v>15</v>
      </c>
      <c r="G70" s="14" t="s">
        <v>17</v>
      </c>
      <c r="H70" s="14"/>
    </row>
    <row r="71" spans="1:8" ht="14.25">
      <c r="A71" s="15">
        <v>637027</v>
      </c>
      <c r="B71" s="16" t="s">
        <v>6</v>
      </c>
      <c r="C71" s="17">
        <v>3500</v>
      </c>
      <c r="D71" s="13" t="s">
        <v>15</v>
      </c>
      <c r="E71" s="13" t="s">
        <v>15</v>
      </c>
      <c r="F71" s="13" t="s">
        <v>15</v>
      </c>
      <c r="G71" s="14" t="s">
        <v>17</v>
      </c>
      <c r="H71" s="14"/>
    </row>
    <row r="72" spans="1:8" ht="14.25">
      <c r="A72" s="15">
        <v>642015</v>
      </c>
      <c r="B72" s="16" t="s">
        <v>66</v>
      </c>
      <c r="C72" s="17">
        <v>700</v>
      </c>
      <c r="D72" s="13" t="s">
        <v>15</v>
      </c>
      <c r="E72" s="13" t="s">
        <v>15</v>
      </c>
      <c r="F72" s="13" t="s">
        <v>15</v>
      </c>
      <c r="G72" s="14" t="s">
        <v>17</v>
      </c>
      <c r="H72" s="14"/>
    </row>
    <row r="73" spans="1:8" ht="22.5">
      <c r="A73" s="15">
        <v>642014</v>
      </c>
      <c r="B73" s="16" t="s">
        <v>101</v>
      </c>
      <c r="C73" s="17">
        <v>500</v>
      </c>
      <c r="D73" s="13" t="s">
        <v>15</v>
      </c>
      <c r="E73" s="13" t="s">
        <v>15</v>
      </c>
      <c r="F73" s="13" t="s">
        <v>15</v>
      </c>
      <c r="G73" s="14" t="s">
        <v>17</v>
      </c>
      <c r="H73" s="14"/>
    </row>
    <row r="74" spans="1:8" ht="14.25">
      <c r="A74" s="3"/>
      <c r="B74" s="4" t="s">
        <v>7</v>
      </c>
      <c r="C74" s="17">
        <f>SUM(C6:C73)</f>
        <v>434786</v>
      </c>
      <c r="D74" s="8"/>
      <c r="E74" s="8"/>
      <c r="F74" s="8"/>
      <c r="G74" s="7"/>
      <c r="H74" s="7"/>
    </row>
  </sheetData>
  <sheetProtection/>
  <printOptions/>
  <pageMargins left="0.7" right="0.7" top="0.75" bottom="0.75" header="0.3" footer="0.3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2" sqref="A2:O2"/>
    </sheetView>
  </sheetViews>
  <sheetFormatPr defaultColWidth="9.140625" defaultRowHeight="15"/>
  <cols>
    <col min="1" max="1" width="4.57421875" style="79" bestFit="1" customWidth="1"/>
    <col min="2" max="2" width="14.7109375" style="77" customWidth="1"/>
    <col min="3" max="3" width="34.00390625" style="77" customWidth="1"/>
    <col min="4" max="4" width="10.57421875" style="77" customWidth="1"/>
    <col min="5" max="5" width="16.28125" style="77" customWidth="1"/>
    <col min="6" max="6" width="13.28125" style="77" customWidth="1"/>
    <col min="7" max="7" width="10.7109375" style="77" customWidth="1"/>
    <col min="8" max="8" width="27.28125" style="77" customWidth="1"/>
    <col min="9" max="9" width="16.00390625" style="77" bestFit="1" customWidth="1"/>
    <col min="10" max="10" width="13.7109375" style="77" customWidth="1"/>
    <col min="11" max="11" width="11.8515625" style="77" bestFit="1" customWidth="1"/>
    <col min="12" max="12" width="13.8515625" style="77" customWidth="1"/>
    <col min="13" max="13" width="15.421875" style="77" customWidth="1"/>
    <col min="14" max="14" width="24.57421875" style="77" customWidth="1"/>
    <col min="15" max="15" width="15.57421875" style="77" customWidth="1"/>
    <col min="16" max="16384" width="9.140625" style="77" customWidth="1"/>
  </cols>
  <sheetData>
    <row r="1" ht="15">
      <c r="B1" s="104" t="s">
        <v>248</v>
      </c>
    </row>
    <row r="2" spans="1:15" ht="33" customHeight="1">
      <c r="A2" s="105" t="s">
        <v>194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7"/>
      <c r="O2" s="107"/>
    </row>
    <row r="3" spans="1:16" s="79" customFormat="1" ht="48">
      <c r="A3" s="76" t="s">
        <v>178</v>
      </c>
      <c r="B3" s="75" t="s">
        <v>181</v>
      </c>
      <c r="C3" s="73" t="s">
        <v>182</v>
      </c>
      <c r="D3" s="74" t="s">
        <v>254</v>
      </c>
      <c r="E3" s="73" t="s">
        <v>183</v>
      </c>
      <c r="F3" s="74" t="s">
        <v>175</v>
      </c>
      <c r="G3" s="71" t="s">
        <v>9</v>
      </c>
      <c r="H3" s="71" t="s">
        <v>16</v>
      </c>
      <c r="I3" s="71" t="s">
        <v>179</v>
      </c>
      <c r="J3" s="75" t="s">
        <v>176</v>
      </c>
      <c r="K3" s="71" t="s">
        <v>196</v>
      </c>
      <c r="L3" s="75" t="s">
        <v>193</v>
      </c>
      <c r="M3" s="85" t="s">
        <v>198</v>
      </c>
      <c r="N3" s="85" t="s">
        <v>188</v>
      </c>
      <c r="O3" s="85" t="s">
        <v>197</v>
      </c>
      <c r="P3" s="88"/>
    </row>
    <row r="4" spans="1:15" ht="14.25">
      <c r="A4" s="80">
        <v>1</v>
      </c>
      <c r="B4" s="101">
        <v>635006</v>
      </c>
      <c r="C4" s="81" t="s">
        <v>252</v>
      </c>
      <c r="D4" s="82" t="s">
        <v>255</v>
      </c>
      <c r="E4" s="91">
        <v>988.86</v>
      </c>
      <c r="F4" s="102">
        <v>42186</v>
      </c>
      <c r="G4" s="82"/>
      <c r="H4" s="82"/>
      <c r="I4" s="81" t="s">
        <v>34</v>
      </c>
      <c r="J4" s="81" t="s">
        <v>253</v>
      </c>
      <c r="K4" s="81" t="s">
        <v>251</v>
      </c>
      <c r="L4" s="81"/>
      <c r="M4" s="81"/>
      <c r="N4" s="81"/>
      <c r="O4" s="81"/>
    </row>
    <row r="5" spans="1:15" ht="14.25">
      <c r="A5" s="80">
        <v>2</v>
      </c>
      <c r="B5" s="101">
        <v>633006</v>
      </c>
      <c r="C5" s="81" t="s">
        <v>250</v>
      </c>
      <c r="D5" s="82" t="s">
        <v>256</v>
      </c>
      <c r="E5" s="91">
        <v>136.24</v>
      </c>
      <c r="F5" s="102">
        <v>42188</v>
      </c>
      <c r="G5" s="82" t="s">
        <v>28</v>
      </c>
      <c r="H5" s="82" t="s">
        <v>86</v>
      </c>
      <c r="I5" s="81" t="s">
        <v>34</v>
      </c>
      <c r="J5" s="81" t="s">
        <v>244</v>
      </c>
      <c r="K5" s="81" t="s">
        <v>251</v>
      </c>
      <c r="L5" s="81"/>
      <c r="M5" s="81"/>
      <c r="N5" s="81"/>
      <c r="O5" s="81"/>
    </row>
    <row r="6" spans="1:15" ht="14.25">
      <c r="A6" s="80">
        <v>3</v>
      </c>
      <c r="B6" s="101">
        <v>633010</v>
      </c>
      <c r="C6" s="81" t="s">
        <v>258</v>
      </c>
      <c r="D6" s="82" t="s">
        <v>257</v>
      </c>
      <c r="E6" s="91">
        <v>193.8</v>
      </c>
      <c r="F6" s="102">
        <v>42177</v>
      </c>
      <c r="G6" s="82" t="s">
        <v>97</v>
      </c>
      <c r="H6" s="82" t="s">
        <v>236</v>
      </c>
      <c r="I6" s="81" t="s">
        <v>230</v>
      </c>
      <c r="J6" s="81" t="s">
        <v>244</v>
      </c>
      <c r="K6" s="81" t="s">
        <v>251</v>
      </c>
      <c r="L6" s="81"/>
      <c r="M6" s="81"/>
      <c r="N6" s="81"/>
      <c r="O6" s="81"/>
    </row>
    <row r="7" spans="1:15" ht="14.25">
      <c r="A7" s="80">
        <v>4</v>
      </c>
      <c r="B7" s="81"/>
      <c r="C7" s="81"/>
      <c r="D7" s="82"/>
      <c r="E7" s="91"/>
      <c r="F7" s="102"/>
      <c r="G7" s="82"/>
      <c r="H7" s="82"/>
      <c r="I7" s="81"/>
      <c r="J7" s="81"/>
      <c r="K7" s="81"/>
      <c r="L7" s="81"/>
      <c r="M7" s="81"/>
      <c r="N7" s="81"/>
      <c r="O7" s="81"/>
    </row>
    <row r="8" spans="1:15" ht="14.25">
      <c r="A8" s="80">
        <v>5</v>
      </c>
      <c r="B8" s="81"/>
      <c r="C8" s="81"/>
      <c r="D8" s="82"/>
      <c r="E8" s="91"/>
      <c r="F8" s="102"/>
      <c r="G8" s="82"/>
      <c r="H8" s="82"/>
      <c r="I8" s="81"/>
      <c r="J8" s="81"/>
      <c r="K8" s="81"/>
      <c r="L8" s="81"/>
      <c r="M8" s="81"/>
      <c r="N8" s="81"/>
      <c r="O8" s="81"/>
    </row>
    <row r="9" spans="1:15" ht="14.25">
      <c r="A9" s="80">
        <v>6</v>
      </c>
      <c r="B9" s="103">
        <v>635004</v>
      </c>
      <c r="C9" s="81" t="s">
        <v>260</v>
      </c>
      <c r="D9" s="82" t="s">
        <v>259</v>
      </c>
      <c r="E9" s="91">
        <v>1014.5</v>
      </c>
      <c r="F9" s="102"/>
      <c r="G9" s="82"/>
      <c r="H9" s="82"/>
      <c r="I9" s="81"/>
      <c r="J9" s="81"/>
      <c r="K9" s="81"/>
      <c r="L9" s="81"/>
      <c r="M9" s="81"/>
      <c r="N9" s="81"/>
      <c r="O9" s="81"/>
    </row>
    <row r="10" spans="1:15" ht="14.25">
      <c r="A10" s="80">
        <v>7</v>
      </c>
      <c r="B10" s="81"/>
      <c r="C10" s="81"/>
      <c r="D10" s="82"/>
      <c r="E10" s="81"/>
      <c r="F10" s="82"/>
      <c r="G10" s="82"/>
      <c r="H10" s="82"/>
      <c r="I10" s="81"/>
      <c r="J10" s="81"/>
      <c r="K10" s="81"/>
      <c r="L10" s="81"/>
      <c r="M10" s="81"/>
      <c r="N10" s="81"/>
      <c r="O10" s="81"/>
    </row>
    <row r="11" spans="1:15" ht="14.25">
      <c r="A11" s="80">
        <v>8</v>
      </c>
      <c r="B11" s="81"/>
      <c r="C11" s="81"/>
      <c r="D11" s="82"/>
      <c r="E11" s="81"/>
      <c r="F11" s="82"/>
      <c r="G11" s="82"/>
      <c r="H11" s="82"/>
      <c r="I11" s="81"/>
      <c r="J11" s="81"/>
      <c r="K11" s="81"/>
      <c r="L11" s="81"/>
      <c r="M11" s="81"/>
      <c r="N11" s="81"/>
      <c r="O11" s="81"/>
    </row>
    <row r="12" spans="1:15" ht="14.25">
      <c r="A12" s="80">
        <v>9</v>
      </c>
      <c r="B12" s="81"/>
      <c r="C12" s="81"/>
      <c r="D12" s="81"/>
      <c r="E12" s="82"/>
      <c r="F12" s="81"/>
      <c r="G12" s="82"/>
      <c r="H12" s="82"/>
      <c r="I12" s="82"/>
      <c r="J12" s="81"/>
      <c r="K12" s="81"/>
      <c r="L12" s="81"/>
      <c r="M12" s="81"/>
      <c r="N12" s="81"/>
      <c r="O12" s="81"/>
    </row>
    <row r="13" spans="1:15" ht="14.25">
      <c r="A13" s="80">
        <v>10</v>
      </c>
      <c r="B13" s="81"/>
      <c r="C13" s="81"/>
      <c r="D13" s="81"/>
      <c r="E13" s="82"/>
      <c r="F13" s="81"/>
      <c r="G13" s="82"/>
      <c r="H13" s="82"/>
      <c r="I13" s="82"/>
      <c r="J13" s="81"/>
      <c r="K13" s="81"/>
      <c r="L13" s="81"/>
      <c r="M13" s="81"/>
      <c r="N13" s="81"/>
      <c r="O13" s="81"/>
    </row>
    <row r="14" spans="3:9" ht="14.25">
      <c r="C14" s="77" t="s">
        <v>261</v>
      </c>
      <c r="E14" s="78"/>
      <c r="G14" s="78"/>
      <c r="H14" s="78"/>
      <c r="I14" s="78"/>
    </row>
    <row r="15" spans="5:9" ht="14.25">
      <c r="E15" s="78"/>
      <c r="G15" s="78"/>
      <c r="H15" s="78"/>
      <c r="I15" s="78"/>
    </row>
    <row r="16" spans="1:9" ht="14.25">
      <c r="A16" s="83"/>
      <c r="B16" s="77" t="s">
        <v>199</v>
      </c>
      <c r="E16" s="78"/>
      <c r="G16" s="78"/>
      <c r="H16" s="78"/>
      <c r="I16" s="78"/>
    </row>
    <row r="17" spans="1:9" ht="14.25">
      <c r="A17" s="84"/>
      <c r="B17" s="77" t="s">
        <v>185</v>
      </c>
      <c r="E17" s="78"/>
      <c r="G17" s="78"/>
      <c r="H17" s="78"/>
      <c r="I17" s="78"/>
    </row>
    <row r="18" spans="5:9" ht="14.25">
      <c r="E18" s="78"/>
      <c r="G18" s="78"/>
      <c r="H18" s="78"/>
      <c r="I18" s="78"/>
    </row>
    <row r="19" spans="1:9" ht="14.25">
      <c r="A19" s="79" t="s">
        <v>195</v>
      </c>
      <c r="B19" s="87" t="s">
        <v>202</v>
      </c>
      <c r="E19" s="78"/>
      <c r="G19" s="78"/>
      <c r="H19" s="78"/>
      <c r="I19" s="78"/>
    </row>
    <row r="20" spans="1:9" ht="14.25">
      <c r="A20" s="79" t="s">
        <v>200</v>
      </c>
      <c r="B20" s="77" t="s">
        <v>203</v>
      </c>
      <c r="E20" s="78"/>
      <c r="G20" s="78"/>
      <c r="H20" s="78"/>
      <c r="I20" s="78"/>
    </row>
    <row r="21" spans="5:9" ht="14.25">
      <c r="E21" s="78"/>
      <c r="G21" s="78"/>
      <c r="H21" s="78"/>
      <c r="I21" s="78"/>
    </row>
    <row r="22" spans="5:9" ht="14.25">
      <c r="E22" s="78"/>
      <c r="F22" s="78"/>
      <c r="G22" s="78"/>
      <c r="H22" s="78"/>
      <c r="I22" s="78"/>
    </row>
    <row r="23" spans="5:9" ht="14.25">
      <c r="E23" s="78"/>
      <c r="F23" s="78"/>
      <c r="G23" s="78"/>
      <c r="H23" s="78"/>
      <c r="I23" s="78"/>
    </row>
    <row r="24" spans="5:9" ht="14.25">
      <c r="E24" s="78"/>
      <c r="F24" s="78"/>
      <c r="G24" s="78"/>
      <c r="H24" s="78"/>
      <c r="I24" s="78"/>
    </row>
    <row r="25" spans="5:9" ht="14.25">
      <c r="E25" s="78"/>
      <c r="F25" s="78"/>
      <c r="G25" s="78"/>
      <c r="H25" s="78"/>
      <c r="I25" s="78"/>
    </row>
    <row r="26" spans="5:9" ht="14.25">
      <c r="E26" s="78"/>
      <c r="F26" s="78"/>
      <c r="G26" s="78"/>
      <c r="H26" s="78"/>
      <c r="I26" s="78"/>
    </row>
    <row r="27" spans="5:9" ht="14.25">
      <c r="E27" s="78"/>
      <c r="F27" s="78"/>
      <c r="G27" s="78"/>
      <c r="H27" s="78"/>
      <c r="I27" s="78"/>
    </row>
    <row r="28" spans="5:9" ht="14.25">
      <c r="E28" s="78"/>
      <c r="F28" s="78"/>
      <c r="G28" s="78"/>
      <c r="H28" s="78"/>
      <c r="I28" s="78"/>
    </row>
    <row r="29" spans="5:9" ht="14.25">
      <c r="E29" s="78"/>
      <c r="F29" s="78"/>
      <c r="G29" s="78"/>
      <c r="H29" s="78"/>
      <c r="I29" s="78"/>
    </row>
    <row r="30" spans="5:9" ht="14.25">
      <c r="E30" s="78"/>
      <c r="F30" s="78"/>
      <c r="G30" s="78"/>
      <c r="H30" s="78"/>
      <c r="I30" s="78"/>
    </row>
    <row r="31" spans="5:9" ht="14.25">
      <c r="E31" s="78"/>
      <c r="F31" s="78"/>
      <c r="G31" s="78"/>
      <c r="H31" s="78"/>
      <c r="I31" s="78"/>
    </row>
  </sheetData>
  <sheetProtection/>
  <mergeCells count="1">
    <mergeCell ref="A2:O2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4.57421875" style="79" bestFit="1" customWidth="1"/>
    <col min="2" max="2" width="14.00390625" style="77" customWidth="1"/>
    <col min="3" max="3" width="34.8515625" style="77" customWidth="1"/>
    <col min="4" max="4" width="13.421875" style="77" customWidth="1"/>
    <col min="5" max="5" width="13.7109375" style="77" customWidth="1"/>
    <col min="6" max="6" width="13.57421875" style="77" customWidth="1"/>
    <col min="7" max="7" width="12.140625" style="77" customWidth="1"/>
    <col min="8" max="8" width="29.28125" style="77" customWidth="1"/>
    <col min="9" max="9" width="10.7109375" style="77" customWidth="1"/>
    <col min="10" max="10" width="12.7109375" style="77" customWidth="1"/>
    <col min="11" max="11" width="11.28125" style="77" customWidth="1"/>
    <col min="12" max="12" width="13.8515625" style="77" customWidth="1"/>
    <col min="13" max="13" width="13.00390625" style="77" customWidth="1"/>
    <col min="14" max="14" width="14.140625" style="77" customWidth="1"/>
    <col min="15" max="16384" width="9.140625" style="77" customWidth="1"/>
  </cols>
  <sheetData>
    <row r="1" spans="1:9" ht="15">
      <c r="A1" s="110" t="s">
        <v>248</v>
      </c>
      <c r="B1" s="110"/>
      <c r="C1" s="110"/>
      <c r="D1" s="110"/>
      <c r="E1" s="110"/>
      <c r="F1" s="110"/>
      <c r="G1" s="110"/>
      <c r="H1" s="110"/>
      <c r="I1" s="110"/>
    </row>
    <row r="2" spans="1:14" ht="33" customHeight="1">
      <c r="A2" s="108" t="s">
        <v>186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72"/>
    </row>
    <row r="3" spans="1:13" s="79" customFormat="1" ht="72">
      <c r="A3" s="76" t="s">
        <v>178</v>
      </c>
      <c r="B3" s="75" t="s">
        <v>181</v>
      </c>
      <c r="C3" s="73" t="s">
        <v>182</v>
      </c>
      <c r="D3" s="74" t="s">
        <v>174</v>
      </c>
      <c r="E3" s="73" t="s">
        <v>183</v>
      </c>
      <c r="F3" s="74" t="s">
        <v>175</v>
      </c>
      <c r="G3" s="71" t="s">
        <v>9</v>
      </c>
      <c r="H3" s="71" t="s">
        <v>16</v>
      </c>
      <c r="I3" s="71" t="s">
        <v>179</v>
      </c>
      <c r="J3" s="75" t="s">
        <v>176</v>
      </c>
      <c r="K3" s="71" t="s">
        <v>180</v>
      </c>
      <c r="L3" s="75" t="s">
        <v>184</v>
      </c>
      <c r="M3" s="75" t="s">
        <v>177</v>
      </c>
    </row>
    <row r="4" spans="1:13" ht="14.25">
      <c r="A4" s="80">
        <v>1</v>
      </c>
      <c r="B4" s="15"/>
      <c r="C4" s="25" t="s">
        <v>37</v>
      </c>
      <c r="D4" s="91">
        <v>318673</v>
      </c>
      <c r="E4" s="81"/>
      <c r="F4" s="82"/>
      <c r="G4" s="82"/>
      <c r="H4" s="82"/>
      <c r="I4" s="81"/>
      <c r="J4" s="81"/>
      <c r="K4" s="89" t="s">
        <v>205</v>
      </c>
      <c r="L4" s="81"/>
      <c r="M4" s="81"/>
    </row>
    <row r="5" spans="1:13" ht="14.25">
      <c r="A5" s="80">
        <v>2</v>
      </c>
      <c r="B5" s="81"/>
      <c r="C5" s="81" t="s">
        <v>206</v>
      </c>
      <c r="D5" s="91">
        <v>632</v>
      </c>
      <c r="E5" s="81"/>
      <c r="F5" s="82"/>
      <c r="G5" s="82"/>
      <c r="H5" s="82"/>
      <c r="I5" s="81"/>
      <c r="J5" s="81"/>
      <c r="K5" s="89" t="s">
        <v>205</v>
      </c>
      <c r="L5" s="81"/>
      <c r="M5" s="81"/>
    </row>
    <row r="6" spans="1:13" ht="14.25">
      <c r="A6" s="80">
        <v>3</v>
      </c>
      <c r="B6" s="81"/>
      <c r="C6" s="81" t="s">
        <v>207</v>
      </c>
      <c r="D6" s="91">
        <v>119085</v>
      </c>
      <c r="E6" s="81"/>
      <c r="F6" s="82"/>
      <c r="G6" s="82"/>
      <c r="H6" s="82"/>
      <c r="I6" s="81"/>
      <c r="J6" s="81"/>
      <c r="K6" s="89" t="s">
        <v>205</v>
      </c>
      <c r="L6" s="81"/>
      <c r="M6" s="81"/>
    </row>
    <row r="7" spans="1:13" ht="14.25">
      <c r="A7" s="80">
        <v>4</v>
      </c>
      <c r="B7" s="81"/>
      <c r="C7" s="81" t="s">
        <v>38</v>
      </c>
      <c r="D7" s="91">
        <v>13861</v>
      </c>
      <c r="E7" s="81"/>
      <c r="F7" s="82"/>
      <c r="G7" s="82"/>
      <c r="H7" s="82"/>
      <c r="I7" s="81"/>
      <c r="J7" s="81"/>
      <c r="K7" s="89" t="s">
        <v>205</v>
      </c>
      <c r="L7" s="81" t="s">
        <v>224</v>
      </c>
      <c r="M7" s="81">
        <v>12</v>
      </c>
    </row>
    <row r="8" spans="1:13" ht="14.25">
      <c r="A8" s="80">
        <v>5</v>
      </c>
      <c r="B8" s="81"/>
      <c r="C8" s="81" t="s">
        <v>208</v>
      </c>
      <c r="D8" s="91">
        <v>920</v>
      </c>
      <c r="E8" s="81"/>
      <c r="F8" s="82"/>
      <c r="G8" s="82"/>
      <c r="H8" s="82"/>
      <c r="I8" s="81"/>
      <c r="J8" s="81"/>
      <c r="K8" s="89" t="s">
        <v>205</v>
      </c>
      <c r="L8" s="81" t="s">
        <v>224</v>
      </c>
      <c r="M8" s="81">
        <v>12</v>
      </c>
    </row>
    <row r="9" spans="1:13" ht="14.25">
      <c r="A9" s="80">
        <v>6</v>
      </c>
      <c r="B9" s="81"/>
      <c r="C9" s="81" t="s">
        <v>209</v>
      </c>
      <c r="D9" s="91">
        <v>3516</v>
      </c>
      <c r="E9" s="81"/>
      <c r="F9" s="82"/>
      <c r="G9" s="82"/>
      <c r="H9" s="82"/>
      <c r="I9" s="81"/>
      <c r="J9" s="81"/>
      <c r="K9" s="89" t="s">
        <v>205</v>
      </c>
      <c r="L9" s="81" t="s">
        <v>225</v>
      </c>
      <c r="M9" s="81">
        <v>12</v>
      </c>
    </row>
    <row r="10" spans="1:13" ht="14.25">
      <c r="A10" s="80">
        <v>7</v>
      </c>
      <c r="B10" s="81"/>
      <c r="C10" s="81" t="s">
        <v>210</v>
      </c>
      <c r="D10" s="91">
        <v>1590</v>
      </c>
      <c r="E10" s="81"/>
      <c r="F10" s="82"/>
      <c r="G10" s="82"/>
      <c r="H10" s="82"/>
      <c r="I10" s="81"/>
      <c r="J10" s="81"/>
      <c r="K10" s="89" t="s">
        <v>205</v>
      </c>
      <c r="L10" s="81" t="s">
        <v>225</v>
      </c>
      <c r="M10" s="81">
        <v>12</v>
      </c>
    </row>
    <row r="11" spans="1:13" ht="14.25">
      <c r="A11" s="80">
        <v>8</v>
      </c>
      <c r="B11" s="81"/>
      <c r="C11" s="81" t="s">
        <v>211</v>
      </c>
      <c r="D11" s="91">
        <v>740</v>
      </c>
      <c r="E11" s="81"/>
      <c r="F11" s="82"/>
      <c r="G11" s="82" t="s">
        <v>25</v>
      </c>
      <c r="H11" s="93" t="s">
        <v>26</v>
      </c>
      <c r="I11" s="81" t="s">
        <v>230</v>
      </c>
      <c r="J11" s="81" t="s">
        <v>243</v>
      </c>
      <c r="K11" s="89" t="s">
        <v>205</v>
      </c>
      <c r="L11" s="81" t="s">
        <v>225</v>
      </c>
      <c r="M11" s="81">
        <v>12</v>
      </c>
    </row>
    <row r="12" spans="1:13" ht="14.25">
      <c r="A12" s="86">
        <v>9</v>
      </c>
      <c r="B12" s="81"/>
      <c r="C12" s="81" t="s">
        <v>227</v>
      </c>
      <c r="D12" s="91">
        <v>240</v>
      </c>
      <c r="E12" s="81"/>
      <c r="F12" s="82"/>
      <c r="G12" s="82" t="s">
        <v>69</v>
      </c>
      <c r="H12" s="93" t="s">
        <v>228</v>
      </c>
      <c r="I12" s="81" t="s">
        <v>230</v>
      </c>
      <c r="J12" s="81" t="s">
        <v>243</v>
      </c>
      <c r="K12" s="89" t="s">
        <v>205</v>
      </c>
      <c r="L12" s="81" t="s">
        <v>224</v>
      </c>
      <c r="M12" s="81">
        <v>12</v>
      </c>
    </row>
    <row r="13" spans="1:13" ht="14.25">
      <c r="A13" s="80">
        <v>10</v>
      </c>
      <c r="B13" s="81"/>
      <c r="C13" s="25" t="s">
        <v>43</v>
      </c>
      <c r="D13" s="91">
        <v>80</v>
      </c>
      <c r="E13" s="82"/>
      <c r="F13" s="81"/>
      <c r="G13" s="82"/>
      <c r="H13" s="82"/>
      <c r="I13" s="82" t="s">
        <v>15</v>
      </c>
      <c r="J13" s="81" t="s">
        <v>243</v>
      </c>
      <c r="K13" s="89" t="s">
        <v>205</v>
      </c>
      <c r="L13" s="81"/>
      <c r="M13" s="81"/>
    </row>
    <row r="14" spans="1:13" ht="14.25">
      <c r="A14" s="80">
        <v>11</v>
      </c>
      <c r="B14" s="81"/>
      <c r="C14" s="16" t="s">
        <v>50</v>
      </c>
      <c r="D14" s="99">
        <v>150</v>
      </c>
      <c r="E14" s="82"/>
      <c r="F14" s="81"/>
      <c r="G14" s="17" t="s">
        <v>75</v>
      </c>
      <c r="H14" s="82" t="s">
        <v>229</v>
      </c>
      <c r="I14" s="82" t="s">
        <v>230</v>
      </c>
      <c r="J14" s="90" t="s">
        <v>244</v>
      </c>
      <c r="K14" s="81" t="s">
        <v>212</v>
      </c>
      <c r="L14" s="81"/>
      <c r="M14" s="81"/>
    </row>
    <row r="15" spans="1:13" ht="14.25">
      <c r="A15" s="86">
        <v>12</v>
      </c>
      <c r="B15" s="81"/>
      <c r="C15" s="16" t="s">
        <v>221</v>
      </c>
      <c r="D15" s="99">
        <v>200</v>
      </c>
      <c r="E15" s="82"/>
      <c r="F15" s="81"/>
      <c r="G15" s="17" t="s">
        <v>95</v>
      </c>
      <c r="H15" s="82" t="s">
        <v>231</v>
      </c>
      <c r="I15" s="82" t="s">
        <v>230</v>
      </c>
      <c r="J15" s="90" t="s">
        <v>244</v>
      </c>
      <c r="K15" s="81" t="s">
        <v>212</v>
      </c>
      <c r="L15" s="81"/>
      <c r="M15" s="81"/>
    </row>
    <row r="16" spans="1:13" ht="22.5">
      <c r="A16" s="86">
        <v>13</v>
      </c>
      <c r="B16" s="81"/>
      <c r="C16" s="16" t="s">
        <v>24</v>
      </c>
      <c r="D16" s="99">
        <v>200</v>
      </c>
      <c r="E16" s="82"/>
      <c r="F16" s="81"/>
      <c r="G16" s="82" t="s">
        <v>29</v>
      </c>
      <c r="H16" s="94" t="s">
        <v>232</v>
      </c>
      <c r="I16" s="82" t="s">
        <v>230</v>
      </c>
      <c r="J16" s="81" t="s">
        <v>244</v>
      </c>
      <c r="K16" s="81" t="s">
        <v>212</v>
      </c>
      <c r="L16" s="81"/>
      <c r="M16" s="81"/>
    </row>
    <row r="17" spans="1:13" ht="14.25">
      <c r="A17" s="86">
        <v>14</v>
      </c>
      <c r="B17" s="81"/>
      <c r="C17" s="16" t="s">
        <v>220</v>
      </c>
      <c r="D17" s="99">
        <v>200</v>
      </c>
      <c r="E17" s="82"/>
      <c r="F17" s="81"/>
      <c r="G17" s="82" t="s">
        <v>28</v>
      </c>
      <c r="H17" s="95" t="s">
        <v>86</v>
      </c>
      <c r="I17" s="82" t="s">
        <v>230</v>
      </c>
      <c r="J17" s="81" t="s">
        <v>244</v>
      </c>
      <c r="K17" s="81" t="s">
        <v>212</v>
      </c>
      <c r="L17" s="81"/>
      <c r="M17" s="81"/>
    </row>
    <row r="18" spans="1:13" ht="14.25">
      <c r="A18" s="86">
        <v>15</v>
      </c>
      <c r="B18" s="81"/>
      <c r="C18" s="16" t="s">
        <v>44</v>
      </c>
      <c r="D18" s="99">
        <v>500</v>
      </c>
      <c r="E18" s="82"/>
      <c r="F18" s="81"/>
      <c r="G18" s="82" t="s">
        <v>70</v>
      </c>
      <c r="H18" s="95" t="s">
        <v>233</v>
      </c>
      <c r="I18" s="82" t="s">
        <v>230</v>
      </c>
      <c r="J18" s="81" t="s">
        <v>244</v>
      </c>
      <c r="K18" s="81" t="s">
        <v>212</v>
      </c>
      <c r="L18" s="81"/>
      <c r="M18" s="81"/>
    </row>
    <row r="19" spans="1:13" ht="14.25">
      <c r="A19" s="97">
        <v>16</v>
      </c>
      <c r="B19" s="81"/>
      <c r="C19" s="16" t="s">
        <v>46</v>
      </c>
      <c r="D19" s="99">
        <v>350</v>
      </c>
      <c r="E19" s="82"/>
      <c r="F19" s="81"/>
      <c r="G19" s="82" t="s">
        <v>74</v>
      </c>
      <c r="H19" s="82"/>
      <c r="I19" s="82" t="s">
        <v>230</v>
      </c>
      <c r="J19" s="81" t="s">
        <v>244</v>
      </c>
      <c r="K19" s="81" t="s">
        <v>212</v>
      </c>
      <c r="L19" s="81"/>
      <c r="M19" s="81"/>
    </row>
    <row r="20" spans="1:13" ht="14.25">
      <c r="A20" s="86">
        <v>17</v>
      </c>
      <c r="B20" s="81"/>
      <c r="C20" s="16" t="s">
        <v>213</v>
      </c>
      <c r="D20" s="99">
        <v>250</v>
      </c>
      <c r="E20" s="82"/>
      <c r="F20" s="81"/>
      <c r="G20" s="82" t="s">
        <v>79</v>
      </c>
      <c r="H20" s="82" t="s">
        <v>234</v>
      </c>
      <c r="I20" s="82" t="s">
        <v>230</v>
      </c>
      <c r="J20" s="81" t="s">
        <v>244</v>
      </c>
      <c r="K20" s="81" t="s">
        <v>212</v>
      </c>
      <c r="L20" s="81"/>
      <c r="M20" s="81"/>
    </row>
    <row r="21" spans="1:13" ht="28.5">
      <c r="A21" s="86">
        <v>18</v>
      </c>
      <c r="B21" s="81"/>
      <c r="C21" s="16" t="s">
        <v>219</v>
      </c>
      <c r="D21" s="91">
        <v>50</v>
      </c>
      <c r="E21" s="82"/>
      <c r="F21" s="81"/>
      <c r="G21" s="82" t="s">
        <v>78</v>
      </c>
      <c r="H21" s="94" t="s">
        <v>235</v>
      </c>
      <c r="I21" s="82" t="s">
        <v>230</v>
      </c>
      <c r="J21" s="81" t="s">
        <v>244</v>
      </c>
      <c r="K21" s="81" t="s">
        <v>212</v>
      </c>
      <c r="L21" s="81"/>
      <c r="M21" s="81"/>
    </row>
    <row r="22" spans="1:13" ht="14.25">
      <c r="A22" s="86">
        <v>19</v>
      </c>
      <c r="B22" s="81"/>
      <c r="C22" s="16" t="s">
        <v>54</v>
      </c>
      <c r="D22" s="91">
        <v>200</v>
      </c>
      <c r="E22" s="82"/>
      <c r="F22" s="81"/>
      <c r="G22" s="82" t="s">
        <v>97</v>
      </c>
      <c r="H22" s="94" t="s">
        <v>236</v>
      </c>
      <c r="I22" s="82" t="s">
        <v>230</v>
      </c>
      <c r="J22" s="81" t="s">
        <v>244</v>
      </c>
      <c r="K22" s="81" t="s">
        <v>212</v>
      </c>
      <c r="L22" s="81"/>
      <c r="M22" s="81"/>
    </row>
    <row r="23" spans="1:13" ht="14.25">
      <c r="A23" s="86">
        <v>20</v>
      </c>
      <c r="B23" s="81"/>
      <c r="C23" s="81" t="s">
        <v>214</v>
      </c>
      <c r="D23" s="91">
        <v>50</v>
      </c>
      <c r="E23" s="82"/>
      <c r="F23" s="81"/>
      <c r="G23" s="82" t="s">
        <v>99</v>
      </c>
      <c r="H23" s="93" t="s">
        <v>100</v>
      </c>
      <c r="I23" s="82" t="s">
        <v>230</v>
      </c>
      <c r="J23" s="81" t="s">
        <v>244</v>
      </c>
      <c r="K23" s="81" t="s">
        <v>212</v>
      </c>
      <c r="L23" s="81"/>
      <c r="M23" s="81"/>
    </row>
    <row r="24" spans="1:13" ht="20.25">
      <c r="A24" s="86">
        <v>21</v>
      </c>
      <c r="B24" s="81"/>
      <c r="C24" s="81" t="s">
        <v>215</v>
      </c>
      <c r="D24" s="91">
        <v>269</v>
      </c>
      <c r="E24" s="82"/>
      <c r="F24" s="81"/>
      <c r="G24" s="82" t="s">
        <v>102</v>
      </c>
      <c r="H24" s="96" t="s">
        <v>103</v>
      </c>
      <c r="I24" s="82" t="s">
        <v>230</v>
      </c>
      <c r="J24" s="81" t="s">
        <v>243</v>
      </c>
      <c r="K24" s="81" t="s">
        <v>212</v>
      </c>
      <c r="L24" s="81" t="s">
        <v>225</v>
      </c>
      <c r="M24" s="81">
        <v>12</v>
      </c>
    </row>
    <row r="25" spans="1:13" ht="14.25">
      <c r="A25" s="86">
        <v>22</v>
      </c>
      <c r="B25" s="81"/>
      <c r="C25" s="81" t="s">
        <v>216</v>
      </c>
      <c r="D25" s="91">
        <v>150</v>
      </c>
      <c r="E25" s="82"/>
      <c r="F25" s="81"/>
      <c r="G25" s="82" t="s">
        <v>106</v>
      </c>
      <c r="H25" s="95" t="s">
        <v>107</v>
      </c>
      <c r="I25" s="82" t="s">
        <v>237</v>
      </c>
      <c r="J25" s="81" t="s">
        <v>243</v>
      </c>
      <c r="K25" s="81" t="s">
        <v>212</v>
      </c>
      <c r="L25" s="81"/>
      <c r="M25" s="81"/>
    </row>
    <row r="26" spans="1:13" ht="30">
      <c r="A26" s="86">
        <v>23</v>
      </c>
      <c r="B26" s="81"/>
      <c r="C26" s="16" t="s">
        <v>217</v>
      </c>
      <c r="D26" s="91">
        <v>350</v>
      </c>
      <c r="E26" s="82"/>
      <c r="F26" s="82"/>
      <c r="G26" s="94" t="s">
        <v>238</v>
      </c>
      <c r="H26" s="90" t="s">
        <v>109</v>
      </c>
      <c r="I26" s="82" t="s">
        <v>230</v>
      </c>
      <c r="J26" s="81" t="s">
        <v>243</v>
      </c>
      <c r="K26" s="81" t="s">
        <v>212</v>
      </c>
      <c r="L26" s="81" t="s">
        <v>225</v>
      </c>
      <c r="M26" s="81">
        <v>12</v>
      </c>
    </row>
    <row r="27" spans="1:13" ht="14.25">
      <c r="A27" s="86">
        <v>24</v>
      </c>
      <c r="B27" s="81"/>
      <c r="C27" s="16" t="s">
        <v>59</v>
      </c>
      <c r="D27" s="91">
        <v>300</v>
      </c>
      <c r="E27" s="82"/>
      <c r="F27" s="82"/>
      <c r="G27" s="82" t="s">
        <v>113</v>
      </c>
      <c r="H27" s="95" t="s">
        <v>239</v>
      </c>
      <c r="I27" s="82" t="s">
        <v>237</v>
      </c>
      <c r="J27" s="81" t="s">
        <v>243</v>
      </c>
      <c r="K27" s="81" t="s">
        <v>212</v>
      </c>
      <c r="L27" s="81"/>
      <c r="M27" s="81"/>
    </row>
    <row r="28" spans="1:13" ht="14.25">
      <c r="A28" s="86">
        <v>25</v>
      </c>
      <c r="B28" s="81"/>
      <c r="C28" s="16" t="s">
        <v>245</v>
      </c>
      <c r="D28" s="91">
        <v>820</v>
      </c>
      <c r="E28" s="82"/>
      <c r="F28" s="82"/>
      <c r="G28" s="82" t="s">
        <v>246</v>
      </c>
      <c r="H28" s="98" t="s">
        <v>247</v>
      </c>
      <c r="I28" s="82" t="s">
        <v>230</v>
      </c>
      <c r="J28" s="81" t="s">
        <v>243</v>
      </c>
      <c r="K28" s="81" t="s">
        <v>212</v>
      </c>
      <c r="L28" s="81" t="s">
        <v>225</v>
      </c>
      <c r="M28" s="81">
        <v>12</v>
      </c>
    </row>
    <row r="29" spans="1:13" ht="14.25">
      <c r="A29" s="86">
        <v>26</v>
      </c>
      <c r="B29" s="81"/>
      <c r="C29" s="16" t="s">
        <v>222</v>
      </c>
      <c r="D29" s="91">
        <v>690</v>
      </c>
      <c r="E29" s="82"/>
      <c r="F29" s="82"/>
      <c r="G29" s="82"/>
      <c r="H29" s="82"/>
      <c r="I29" s="82"/>
      <c r="J29" s="81" t="s">
        <v>243</v>
      </c>
      <c r="K29" s="81" t="s">
        <v>212</v>
      </c>
      <c r="L29" s="81" t="s">
        <v>225</v>
      </c>
      <c r="M29" s="81">
        <v>12</v>
      </c>
    </row>
    <row r="30" spans="1:13" ht="14.25">
      <c r="A30" s="86">
        <v>27</v>
      </c>
      <c r="B30" s="81"/>
      <c r="C30" s="16" t="s">
        <v>223</v>
      </c>
      <c r="D30" s="91">
        <v>7785</v>
      </c>
      <c r="E30" s="82"/>
      <c r="F30" s="82"/>
      <c r="G30" s="82" t="s">
        <v>32</v>
      </c>
      <c r="H30" s="82" t="s">
        <v>240</v>
      </c>
      <c r="I30" s="82" t="s">
        <v>230</v>
      </c>
      <c r="J30" s="81" t="s">
        <v>243</v>
      </c>
      <c r="K30" s="81" t="s">
        <v>212</v>
      </c>
      <c r="L30" s="81" t="s">
        <v>225</v>
      </c>
      <c r="M30" s="81">
        <v>12</v>
      </c>
    </row>
    <row r="31" spans="1:13" ht="28.5">
      <c r="A31" s="86">
        <v>28</v>
      </c>
      <c r="B31" s="81"/>
      <c r="C31" s="16" t="s">
        <v>241</v>
      </c>
      <c r="D31" s="91">
        <v>1200</v>
      </c>
      <c r="E31" s="82"/>
      <c r="F31" s="82"/>
      <c r="G31" s="82" t="s">
        <v>119</v>
      </c>
      <c r="H31" s="94" t="s">
        <v>242</v>
      </c>
      <c r="I31" s="82" t="s">
        <v>230</v>
      </c>
      <c r="J31" s="81" t="s">
        <v>243</v>
      </c>
      <c r="K31" s="81" t="s">
        <v>212</v>
      </c>
      <c r="L31" s="81" t="s">
        <v>224</v>
      </c>
      <c r="M31" s="81">
        <v>12</v>
      </c>
    </row>
    <row r="32" spans="1:13" ht="14.25">
      <c r="A32" s="86">
        <v>29</v>
      </c>
      <c r="B32" s="81"/>
      <c r="C32" s="16" t="s">
        <v>65</v>
      </c>
      <c r="D32" s="91">
        <v>406</v>
      </c>
      <c r="E32" s="82"/>
      <c r="F32" s="82"/>
      <c r="G32" s="82" t="s">
        <v>117</v>
      </c>
      <c r="H32" s="82" t="s">
        <v>118</v>
      </c>
      <c r="I32" s="82" t="s">
        <v>230</v>
      </c>
      <c r="J32" s="81" t="s">
        <v>243</v>
      </c>
      <c r="K32" s="81" t="s">
        <v>212</v>
      </c>
      <c r="L32" s="81" t="s">
        <v>225</v>
      </c>
      <c r="M32" s="81">
        <v>12</v>
      </c>
    </row>
    <row r="33" spans="1:13" ht="14.25">
      <c r="A33" s="86">
        <v>30</v>
      </c>
      <c r="B33" s="81"/>
      <c r="C33" s="16" t="s">
        <v>5</v>
      </c>
      <c r="D33" s="91">
        <v>2900</v>
      </c>
      <c r="E33" s="82"/>
      <c r="F33" s="82"/>
      <c r="G33" s="82"/>
      <c r="H33" s="82"/>
      <c r="I33" s="82"/>
      <c r="J33" s="81"/>
      <c r="K33" s="81" t="s">
        <v>212</v>
      </c>
      <c r="L33" s="81"/>
      <c r="M33" s="81"/>
    </row>
    <row r="34" spans="1:13" ht="14.25">
      <c r="A34" s="86">
        <v>31</v>
      </c>
      <c r="B34" s="81"/>
      <c r="C34" s="16" t="s">
        <v>218</v>
      </c>
      <c r="D34" s="91">
        <v>9318</v>
      </c>
      <c r="E34" s="82"/>
      <c r="F34" s="82"/>
      <c r="G34" s="82"/>
      <c r="H34" s="82"/>
      <c r="I34" s="82"/>
      <c r="J34" s="81"/>
      <c r="K34" s="81" t="s">
        <v>212</v>
      </c>
      <c r="L34" s="81" t="s">
        <v>226</v>
      </c>
      <c r="M34" s="81"/>
    </row>
    <row r="35" spans="4:9" ht="14.25">
      <c r="D35" s="92">
        <f>SUM(D4:D34)</f>
        <v>485675</v>
      </c>
      <c r="E35" s="78"/>
      <c r="F35" s="78"/>
      <c r="G35" s="78"/>
      <c r="H35" s="78"/>
      <c r="I35" s="78"/>
    </row>
    <row r="36" spans="5:9" ht="14.25">
      <c r="E36" s="78"/>
      <c r="G36" s="78"/>
      <c r="H36" s="78"/>
      <c r="I36" s="78"/>
    </row>
    <row r="37" ht="14.25">
      <c r="E37" s="78"/>
    </row>
    <row r="38" ht="14.25">
      <c r="E38" s="78"/>
    </row>
    <row r="39" ht="14.25">
      <c r="E39" s="78"/>
    </row>
  </sheetData>
  <sheetProtection/>
  <mergeCells count="2">
    <mergeCell ref="A2:M2"/>
    <mergeCell ref="A1:I1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4">
      <selection activeCell="B13" sqref="B13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262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 t="s">
        <v>15</v>
      </c>
      <c r="C3" s="86">
        <v>0</v>
      </c>
      <c r="D3" s="86" t="s">
        <v>15</v>
      </c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spans="1:2" ht="14.25">
      <c r="A14" t="s">
        <v>192</v>
      </c>
      <c r="B14" s="100">
        <v>42382</v>
      </c>
    </row>
    <row r="15" ht="14.25">
      <c r="A15" t="s">
        <v>249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2">
      <selection activeCell="A15" sqref="A15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189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 t="s">
        <v>15</v>
      </c>
      <c r="C3" s="86">
        <v>0</v>
      </c>
      <c r="D3" s="86" t="s">
        <v>15</v>
      </c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spans="1:2" ht="14.25">
      <c r="A14" t="s">
        <v>192</v>
      </c>
      <c r="B14" s="100">
        <v>42191</v>
      </c>
    </row>
    <row r="15" ht="14.25">
      <c r="A15" t="s">
        <v>249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3">
      <selection activeCell="C17" sqref="C17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190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 t="s">
        <v>15</v>
      </c>
      <c r="C3" s="86">
        <v>0</v>
      </c>
      <c r="D3" s="86" t="s">
        <v>15</v>
      </c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spans="1:2" ht="14.25">
      <c r="A14" t="s">
        <v>192</v>
      </c>
      <c r="B14" s="100">
        <v>42283</v>
      </c>
    </row>
    <row r="15" ht="14.25">
      <c r="A15" t="s">
        <v>249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191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/>
      <c r="C3" s="86"/>
      <c r="D3" s="86"/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ht="14.25">
      <c r="A14" t="s">
        <v>192</v>
      </c>
    </row>
    <row r="15" ht="14.25">
      <c r="A15" t="s">
        <v>201</v>
      </c>
    </row>
    <row r="17" ht="14.25">
      <c r="B17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Hela</dc:creator>
  <cp:keywords/>
  <dc:description/>
  <cp:lastModifiedBy>ekonom</cp:lastModifiedBy>
  <cp:lastPrinted>2015-11-04T08:41:18Z</cp:lastPrinted>
  <dcterms:created xsi:type="dcterms:W3CDTF">2013-06-24T08:07:39Z</dcterms:created>
  <dcterms:modified xsi:type="dcterms:W3CDTF">2016-01-19T07:47:40Z</dcterms:modified>
  <cp:category/>
  <cp:version/>
  <cp:contentType/>
  <cp:contentStatus/>
</cp:coreProperties>
</file>